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ROF_P_CW_odc.cicwp.nl\userdata_cifs_p_cw_odc_001\ToetenelS\Desktop\"/>
    </mc:Choice>
  </mc:AlternateContent>
  <xr:revisionPtr revIDLastSave="0" documentId="8_{C57020AD-D59B-4265-9562-45AED19BB8B0}" xr6:coauthVersionLast="47" xr6:coauthVersionMax="47" xr10:uidLastSave="{00000000-0000-0000-0000-000000000000}"/>
  <bookViews>
    <workbookView xWindow="1152" yWindow="1152" windowWidth="30960" windowHeight="12204" xr2:uid="{8A4DBC81-A507-4B00-9081-1E5808C69B93}"/>
  </bookViews>
  <sheets>
    <sheet name="Toelichting" sheetId="4" r:id="rId1"/>
    <sheet name="Voertuigen " sheetId="1" r:id="rId2"/>
    <sheet name="H2 tankstation" sheetId="2" r:id="rId3"/>
  </sheets>
  <definedNames>
    <definedName name="_Toc191279548" localSheetId="2">'H2 tankstation'!$B$9</definedName>
    <definedName name="_Toc191279554" localSheetId="2">'H2 tankstation'!#REF!</definedName>
    <definedName name="_Toc191391700" localSheetId="1">'Voertuigen '!$B$7</definedName>
    <definedName name="_Toc191391718" localSheetId="2">'H2 tankstation'!$B$7</definedName>
    <definedName name="_xlnm.Print_Area" localSheetId="0">Toelichting!$A$1:$Q$44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 l="1"/>
  <c r="E15" i="2" l="1"/>
  <c r="E16" i="2"/>
  <c r="D4" i="2"/>
  <c r="D5" i="2"/>
  <c r="D3" i="2"/>
  <c r="I7" i="1"/>
  <c r="H7" i="1"/>
  <c r="E17" i="2"/>
  <c r="E18" i="2"/>
  <c r="E19" i="2"/>
  <c r="E20" i="2"/>
  <c r="E21" i="2"/>
  <c r="E22" i="2"/>
  <c r="Q14" i="2" s="1"/>
  <c r="Q15" i="2" l="1"/>
  <c r="R15" i="2" s="1"/>
  <c r="Q16" i="2"/>
  <c r="R16" i="2" s="1"/>
</calcChain>
</file>

<file path=xl/sharedStrings.xml><?xml version="1.0" encoding="utf-8"?>
<sst xmlns="http://schemas.openxmlformats.org/spreadsheetml/2006/main" count="51" uniqueCount="47">
  <si>
    <t>Naam deelnemer</t>
  </si>
  <si>
    <t>Kenteken</t>
  </si>
  <si>
    <t>Datum tenaamstelling of datum overeenkomst tot retrofitten</t>
  </si>
  <si>
    <t>Indien vervangen, kenteken vervangend voertuig</t>
  </si>
  <si>
    <t>Vervanging per datum</t>
  </si>
  <si>
    <t>Gevraagde subsidie bij wijziging of vaststelling</t>
  </si>
  <si>
    <t>Afname van waterstof bij het tankstation op basis van de normgetallen uit bijlage 3 bij de regeling door voertuigen van samenwerkingsverband</t>
  </si>
  <si>
    <t>Voertuigklasse</t>
  </si>
  <si>
    <t>Aantal voertuigen (a)</t>
  </si>
  <si>
    <t>Norm Kg/dag (b)</t>
  </si>
  <si>
    <t>Totaal kg/dag (a)*(b)</t>
  </si>
  <si>
    <t>N1</t>
  </si>
  <si>
    <t>M1</t>
  </si>
  <si>
    <t>M2</t>
  </si>
  <si>
    <t>N2</t>
  </si>
  <si>
    <t>N3 gewicht &lt;30 ton</t>
  </si>
  <si>
    <t>N3 gewicht vanaf 30 ton</t>
  </si>
  <si>
    <t>M3</t>
  </si>
  <si>
    <t>Totaal alle voertuigen samenwerkingsverband</t>
  </si>
  <si>
    <t>Totaal M3, N2 en N3</t>
  </si>
  <si>
    <t xml:space="preserve">Vul in onderstaande tabel de uitkomsten van de opgaves in om te bepalen of de basisafname(*) is behaald en of deze minstens voor 50% voor rekening van zware voertuigen komt. </t>
  </si>
  <si>
    <t>Parameter</t>
  </si>
  <si>
    <t>Opgave</t>
  </si>
  <si>
    <t>Uitkomst</t>
  </si>
  <si>
    <t>Dagcapaciteit</t>
  </si>
  <si>
    <t>Wat is de dagcapaciteit van het tankstation?</t>
  </si>
  <si>
    <t>Basisafname(*) op dagbasis</t>
  </si>
  <si>
    <t>Basisafname(*) behaald?</t>
  </si>
  <si>
    <t>*: De basisafname is 30% van de capaciteit van het tankstation.</t>
  </si>
  <si>
    <t xml:space="preserve">Vul in onderstaande tabel per voertuigklasse het aantal aangeschafte voertuigen in van de deelnemers aan het samenwerkingsverband. </t>
  </si>
  <si>
    <t>N .B.: Elk voertuig slechts 1 keer meetellen!</t>
  </si>
  <si>
    <t>Theoretische afname waterstof t.o.v. capaciteit waterstoftankstation</t>
  </si>
  <si>
    <r>
      <t>1.</t>
    </r>
    <r>
      <rPr>
        <b/>
        <sz val="7"/>
        <color rgb="FF0070C0"/>
        <rFont val="Times New Roman"/>
        <family val="1"/>
      </rPr>
      <t xml:space="preserve">  </t>
    </r>
    <r>
      <rPr>
        <b/>
        <sz val="9"/>
        <color rgb="FF0070C0"/>
        <rFont val="Verdana"/>
        <family val="2"/>
      </rPr>
      <t>Afname waterstof door emissievrije waterstofvoertuigen van het samenwerkingsverband</t>
    </r>
  </si>
  <si>
    <t>Bij het indienen van uw vaststellingsaanvraag moet u voor deze voertuigen bewijsmateriaal aanleveren waaruit blijkt dat deze in het bezit zijn van een van de deelnemers.</t>
  </si>
  <si>
    <t>Dit is het antwoord  uit de tabel bij 1 (totaal aantal kg waterstof, afgenomen door voertuigen van deelnemers aan het samenwerkingsverband)</t>
  </si>
  <si>
    <t xml:space="preserve">Dit is berekend door de basisafname op dagbasis te delen door de dagcapaciteit. </t>
  </si>
  <si>
    <t>Naam project:</t>
  </si>
  <si>
    <r>
      <rPr>
        <b/>
        <sz val="7"/>
        <color rgb="FF0070C0"/>
        <rFont val="Times New Roman"/>
        <family val="1"/>
      </rPr>
      <t xml:space="preserve"> </t>
    </r>
    <r>
      <rPr>
        <b/>
        <sz val="9"/>
        <color rgb="FF0070C0"/>
        <rFont val="Verdana"/>
        <family val="2"/>
      </rPr>
      <t>Realisatie voertuigen</t>
    </r>
    <r>
      <rPr>
        <sz val="8"/>
        <color rgb="FF0070C0"/>
        <rFont val="Verdana"/>
        <family val="2"/>
      </rPr>
      <t> </t>
    </r>
  </si>
  <si>
    <t>Naam penvoerder:</t>
  </si>
  <si>
    <t>Zaaknummer RVO:</t>
  </si>
  <si>
    <t>Aandeel afname waterstof door zware voertuigen na uitvoering project &gt;50%?</t>
  </si>
  <si>
    <t>Projectgegevens</t>
  </si>
  <si>
    <r>
      <t>2.</t>
    </r>
    <r>
      <rPr>
        <b/>
        <sz val="7"/>
        <color rgb="FF0070C0"/>
        <rFont val="Times New Roman"/>
        <family val="1"/>
      </rPr>
      <t xml:space="preserve">      </t>
    </r>
    <r>
      <rPr>
        <b/>
        <sz val="9"/>
        <color rgb="FF0070C0"/>
        <rFont val="Verdana"/>
        <family val="2"/>
      </rPr>
      <t>Basisafname behaald?</t>
    </r>
  </si>
  <si>
    <t>Tussentijds vervangen?</t>
  </si>
  <si>
    <t>Aanschafbedrag/ kosten retrofit</t>
  </si>
  <si>
    <t>Ook waterstofvoertuigen, waarvoor geen subsidie in dit project wordt ontvangen, maar die wel aantoonbaar eigendom zijn van de deelnemers, mogen hier worden opgevoerd.</t>
  </si>
  <si>
    <t>Dit is berekend door Totaal M3, N2 en N3 uit de tabel bij 1 te delen door de basisafname op dagbasis en druk uit als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</si>
</sst>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quot;€&quot;\ * #,##0_ ;_ &quot;€&quot;\ * \-#,##0_ ;_ &quot;€&quot;\ * &quot;-&quot;??_ ;_ @_ "/>
  </numFmts>
  <fonts count="16" x14ac:knownFonts="1">
    <font>
      <sz val="11"/>
      <color theme="1"/>
      <name val="Calibri"/>
      <family val="2"/>
    </font>
    <font>
      <sz val="11"/>
      <color theme="1"/>
      <name val="Calibri"/>
      <family val="2"/>
    </font>
    <font>
      <sz val="9"/>
      <color theme="1"/>
      <name val="Verdana"/>
      <family val="2"/>
    </font>
    <font>
      <b/>
      <sz val="9"/>
      <color theme="1"/>
      <name val="Verdana"/>
      <family val="2"/>
    </font>
    <font>
      <sz val="9"/>
      <color rgb="FF000000"/>
      <name val="Verdana"/>
      <family val="2"/>
    </font>
    <font>
      <sz val="8"/>
      <color theme="1"/>
      <name val="Verdana"/>
      <family val="2"/>
    </font>
    <font>
      <b/>
      <sz val="9"/>
      <color rgb="FF000000"/>
      <name val="Verdana"/>
      <family val="2"/>
    </font>
    <font>
      <sz val="7"/>
      <color rgb="FF000000"/>
      <name val="Verdana"/>
      <family val="2"/>
    </font>
    <font>
      <sz val="10"/>
      <color theme="1"/>
      <name val="Verdana"/>
      <family val="2"/>
    </font>
    <font>
      <b/>
      <sz val="9"/>
      <color rgb="FF0070C0"/>
      <name val="Verdana"/>
      <family val="2"/>
    </font>
    <font>
      <b/>
      <sz val="7"/>
      <color rgb="FF0070C0"/>
      <name val="Times New Roman"/>
      <family val="1"/>
    </font>
    <font>
      <b/>
      <sz val="12"/>
      <color rgb="FF0070C0"/>
      <name val="Verdana"/>
      <family val="2"/>
    </font>
    <font>
      <sz val="8"/>
      <color rgb="FF0070C0"/>
      <name val="Verdana"/>
      <family val="2"/>
    </font>
    <font>
      <b/>
      <sz val="9"/>
      <color rgb="FF0070C0"/>
      <name val="Verdana"/>
      <family val="1"/>
    </font>
    <font>
      <b/>
      <sz val="11"/>
      <color rgb="FF0070C0"/>
      <name val="Verdana"/>
      <family val="1"/>
    </font>
    <font>
      <sz val="8"/>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8F8F8"/>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E7F7E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3" fillId="2" borderId="1"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4"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7" xfId="0" applyFont="1" applyFill="1" applyBorder="1" applyAlignment="1">
      <alignment vertical="center" wrapText="1"/>
    </xf>
    <xf numFmtId="0" fontId="4" fillId="4" borderId="10" xfId="0" applyFont="1" applyFill="1" applyBorder="1" applyAlignment="1" applyProtection="1">
      <alignment vertical="center" wrapText="1"/>
      <protection locked="0"/>
    </xf>
    <xf numFmtId="0" fontId="2" fillId="4" borderId="6" xfId="0" applyFont="1" applyFill="1" applyBorder="1" applyAlignment="1" applyProtection="1">
      <alignment vertical="center" wrapText="1"/>
      <protection locked="0"/>
    </xf>
    <xf numFmtId="0" fontId="0" fillId="5" borderId="0" xfId="0" applyFill="1"/>
    <xf numFmtId="49" fontId="2" fillId="4" borderId="1" xfId="0" applyNumberFormat="1"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14" fontId="2" fillId="4" borderId="1" xfId="0" applyNumberFormat="1" applyFont="1" applyFill="1" applyBorder="1" applyAlignment="1" applyProtection="1">
      <alignment vertical="center" wrapText="1"/>
      <protection locked="0"/>
    </xf>
    <xf numFmtId="164" fontId="0" fillId="0" borderId="0" xfId="0" applyNumberFormat="1"/>
    <xf numFmtId="164" fontId="2" fillId="6" borderId="1" xfId="1" applyNumberFormat="1" applyFont="1" applyFill="1" applyBorder="1" applyAlignment="1" applyProtection="1">
      <alignment vertical="center" wrapText="1"/>
      <protection locked="0"/>
    </xf>
    <xf numFmtId="0" fontId="0" fillId="7" borderId="0" xfId="0" applyFill="1"/>
    <xf numFmtId="0" fontId="13" fillId="7" borderId="0" xfId="0" applyFont="1" applyFill="1" applyAlignment="1">
      <alignment horizontal="left" vertical="center" indent="3"/>
    </xf>
    <xf numFmtId="0" fontId="13" fillId="7" borderId="0" xfId="0" applyFont="1" applyFill="1" applyAlignment="1">
      <alignment vertical="center"/>
    </xf>
    <xf numFmtId="0" fontId="9" fillId="7" borderId="0" xfId="0" applyFont="1" applyFill="1" applyAlignment="1">
      <alignment horizontal="left" vertical="center"/>
    </xf>
    <xf numFmtId="0" fontId="2" fillId="7" borderId="0" xfId="0" applyFont="1" applyFill="1" applyAlignment="1">
      <alignment vertical="center" wrapText="1"/>
    </xf>
    <xf numFmtId="0" fontId="2" fillId="7" borderId="0" xfId="0" applyFont="1" applyFill="1" applyAlignment="1">
      <alignment vertical="center"/>
    </xf>
    <xf numFmtId="0" fontId="11" fillId="7" borderId="0" xfId="0" applyFont="1" applyFill="1" applyAlignment="1">
      <alignment vertical="center"/>
    </xf>
    <xf numFmtId="0" fontId="4" fillId="7" borderId="0" xfId="0" applyFont="1" applyFill="1" applyAlignment="1">
      <alignment vertical="center"/>
    </xf>
    <xf numFmtId="0" fontId="7" fillId="7" borderId="0" xfId="0" applyFont="1" applyFill="1" applyAlignment="1">
      <alignment vertical="center"/>
    </xf>
    <xf numFmtId="0" fontId="5" fillId="7" borderId="0" xfId="0" applyFont="1" applyFill="1" applyAlignment="1">
      <alignment vertical="center"/>
    </xf>
    <xf numFmtId="0" fontId="8" fillId="7" borderId="0" xfId="0" applyFont="1" applyFill="1" applyAlignment="1">
      <alignment vertical="center"/>
    </xf>
    <xf numFmtId="0" fontId="14" fillId="7" borderId="0" xfId="0" applyFont="1" applyFill="1" applyAlignment="1">
      <alignment vertical="center"/>
    </xf>
    <xf numFmtId="0" fontId="4" fillId="3" borderId="10" xfId="0" applyFont="1" applyFill="1" applyBorder="1" applyAlignment="1">
      <alignment vertical="center" wrapText="1"/>
    </xf>
    <xf numFmtId="9" fontId="4" fillId="3" borderId="7" xfId="2" applyFont="1" applyFill="1" applyBorder="1" applyAlignment="1" applyProtection="1">
      <alignment vertical="center" wrapText="1"/>
    </xf>
    <xf numFmtId="9" fontId="4" fillId="3" borderId="10" xfId="2" applyFont="1" applyFill="1" applyBorder="1" applyAlignment="1" applyProtection="1">
      <alignment vertical="center" wrapText="1"/>
    </xf>
    <xf numFmtId="0" fontId="4" fillId="3" borderId="5" xfId="0" applyFont="1" applyFill="1" applyBorder="1" applyAlignment="1">
      <alignment vertical="center" wrapText="1"/>
    </xf>
    <xf numFmtId="0" fontId="2" fillId="4" borderId="1" xfId="0" applyFont="1" applyFill="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7" borderId="0" xfId="0" applyFont="1" applyFill="1" applyAlignment="1">
      <alignment vertical="center" wrapText="1"/>
    </xf>
    <xf numFmtId="0" fontId="2" fillId="4" borderId="1" xfId="0" applyFont="1" applyFill="1" applyBorder="1" applyAlignment="1" applyProtection="1">
      <alignment vertical="center" wrapText="1"/>
      <protection locked="0"/>
    </xf>
    <xf numFmtId="0" fontId="2" fillId="0" borderId="0" xfId="0" applyFont="1" applyAlignment="1">
      <alignment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9" fillId="7" borderId="0" xfId="0" applyFont="1" applyFill="1" applyAlignment="1">
      <alignment horizontal="left" vertical="center"/>
    </xf>
    <xf numFmtId="0" fontId="9" fillId="7" borderId="0" xfId="0" applyFont="1" applyFill="1" applyAlignment="1">
      <alignment horizontal="justify" vertical="center"/>
    </xf>
    <xf numFmtId="0" fontId="4" fillId="0" borderId="0" xfId="0" applyFont="1" applyAlignment="1">
      <alignment vertical="center" wrapText="1"/>
    </xf>
    <xf numFmtId="0" fontId="4" fillId="0" borderId="14" xfId="0" applyFont="1" applyBorder="1" applyAlignment="1">
      <alignment vertical="center" wrapText="1"/>
    </xf>
    <xf numFmtId="0" fontId="6" fillId="3" borderId="11" xfId="0" applyFont="1" applyFill="1" applyBorder="1" applyAlignment="1">
      <alignment vertical="center" wrapText="1"/>
    </xf>
    <xf numFmtId="0" fontId="6" fillId="3" borderId="8" xfId="0" applyFont="1" applyFill="1" applyBorder="1" applyAlignment="1">
      <alignment vertical="center" wrapText="1"/>
    </xf>
    <xf numFmtId="0" fontId="4" fillId="3" borderId="11" xfId="0" applyFont="1" applyFill="1" applyBorder="1" applyAlignment="1">
      <alignment vertical="center" wrapText="1"/>
    </xf>
    <xf numFmtId="0" fontId="4" fillId="3" borderId="8"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cellXfs>
  <cellStyles count="3">
    <cellStyle name="Procent" xfId="2" builtinId="5"/>
    <cellStyle name="Standaard" xfId="0" builtinId="0"/>
    <cellStyle name="Valuta" xfId="1" builtinId="4"/>
  </cellStyles>
  <dxfs count="4">
    <dxf>
      <font>
        <color rgb="FF9C0006"/>
      </font>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1C3C5"/>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42</xdr:row>
      <xdr:rowOff>161925</xdr:rowOff>
    </xdr:to>
    <xdr:sp macro="" textlink="">
      <xdr:nvSpPr>
        <xdr:cNvPr id="2" name="Tekstvak 1">
          <a:extLst>
            <a:ext uri="{FF2B5EF4-FFF2-40B4-BE49-F238E27FC236}">
              <a16:creationId xmlns:a16="http://schemas.microsoft.com/office/drawing/2014/main" id="{907FDA00-BEF0-440F-F935-F676C8B73916}"/>
            </a:ext>
          </a:extLst>
        </xdr:cNvPr>
        <xdr:cNvSpPr txBox="1"/>
      </xdr:nvSpPr>
      <xdr:spPr>
        <a:xfrm>
          <a:off x="0" y="0"/>
          <a:ext cx="9753600" cy="816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70C0"/>
              </a:solidFill>
              <a:effectLst/>
              <a:latin typeface="+mn-lt"/>
              <a:ea typeface="+mn-ea"/>
              <a:cs typeface="+mn-cs"/>
            </a:rPr>
            <a:t>Opgave realisatie SWiM </a:t>
          </a:r>
        </a:p>
        <a:p>
          <a:endParaRPr lang="nl-NL" sz="1400" b="1">
            <a:solidFill>
              <a:srgbClr val="0070C0"/>
            </a:solidFill>
            <a:effectLst/>
            <a:latin typeface="+mn-lt"/>
            <a:ea typeface="+mn-ea"/>
            <a:cs typeface="+mn-cs"/>
          </a:endParaRPr>
        </a:p>
        <a:p>
          <a:endParaRPr lang="nl-NL" sz="1400" b="1">
            <a:solidFill>
              <a:srgbClr val="0070C0"/>
            </a:solidFill>
            <a:effectLst/>
            <a:latin typeface="+mn-lt"/>
            <a:ea typeface="+mn-ea"/>
            <a:cs typeface="+mn-cs"/>
          </a:endParaRPr>
        </a:p>
        <a:p>
          <a:r>
            <a:rPr lang="nl-NL" sz="1100" b="1">
              <a:solidFill>
                <a:schemeClr val="dk1"/>
              </a:solidFill>
              <a:effectLst/>
              <a:latin typeface="+mn-lt"/>
              <a:ea typeface="+mn-ea"/>
              <a:cs typeface="+mn-cs"/>
            </a:rPr>
            <a:t>Dit bestand helpt u wijzigingen</a:t>
          </a:r>
          <a:r>
            <a:rPr lang="nl-NL" sz="1100" b="1" baseline="0">
              <a:solidFill>
                <a:schemeClr val="dk1"/>
              </a:solidFill>
              <a:effectLst/>
              <a:latin typeface="+mn-lt"/>
              <a:ea typeface="+mn-ea"/>
              <a:cs typeface="+mn-cs"/>
            </a:rPr>
            <a:t> in het project bij te houden en maakt het indienen van wijzigingsverzoeken en het vaststellingsverzoek gemakkelijker</a:t>
          </a:r>
          <a:r>
            <a:rPr lang="nl-NL" sz="1100" b="1">
              <a:solidFill>
                <a:schemeClr val="dk1"/>
              </a:solidFill>
              <a:effectLst/>
              <a:latin typeface="+mn-lt"/>
              <a:ea typeface="+mn-ea"/>
              <a:cs typeface="+mn-cs"/>
            </a:rPr>
            <a:t>.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Om uw project goed te kunnen monitoren, geeft u de werkelijke realisaties in dit format op.</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In </a:t>
          </a:r>
          <a:r>
            <a:rPr lang="nl-NL" sz="1100" u="sng">
              <a:solidFill>
                <a:schemeClr val="dk1"/>
              </a:solidFill>
              <a:effectLst/>
              <a:latin typeface="+mn-lt"/>
              <a:ea typeface="+mn-ea"/>
              <a:cs typeface="+mn-cs"/>
            </a:rPr>
            <a:t>tabblad Voertuigen </a:t>
          </a:r>
          <a:r>
            <a:rPr lang="nl-NL" sz="1100">
              <a:solidFill>
                <a:schemeClr val="dk1"/>
              </a:solidFill>
              <a:effectLst/>
              <a:latin typeface="+mn-lt"/>
              <a:ea typeface="+mn-ea"/>
              <a:cs typeface="+mn-cs"/>
            </a:rPr>
            <a:t>kunt u per deelnemer de kentekens opgeven van de aangeschafte en/of geretrofitte voertuigen. Geef daarbij ook altijd de</a:t>
          </a:r>
          <a:r>
            <a:rPr lang="nl-NL" sz="1100" baseline="0">
              <a:solidFill>
                <a:schemeClr val="dk1"/>
              </a:solidFill>
              <a:effectLst/>
              <a:latin typeface="+mn-lt"/>
              <a:ea typeface="+mn-ea"/>
              <a:cs typeface="+mn-cs"/>
            </a:rPr>
            <a:t> naam van</a:t>
          </a:r>
          <a:r>
            <a:rPr lang="nl-NL" sz="1100">
              <a:solidFill>
                <a:schemeClr val="dk1"/>
              </a:solidFill>
              <a:effectLst/>
              <a:latin typeface="+mn-lt"/>
              <a:ea typeface="+mn-ea"/>
              <a:cs typeface="+mn-cs"/>
            </a:rPr>
            <a:t> deelnemer die het voertuig heeft aangeschaft. E</a:t>
          </a:r>
          <a:r>
            <a:rPr lang="nl-NL" sz="1100" baseline="0">
              <a:solidFill>
                <a:schemeClr val="dk1"/>
              </a:solidFill>
              <a:effectLst/>
              <a:latin typeface="+mn-lt"/>
              <a:ea typeface="+mn-ea"/>
              <a:cs typeface="+mn-cs"/>
            </a:rPr>
            <a:t>n </a:t>
          </a:r>
          <a:r>
            <a:rPr lang="nl-NL" sz="1100">
              <a:solidFill>
                <a:schemeClr val="dk1"/>
              </a:solidFill>
              <a:effectLst/>
              <a:latin typeface="+mn-lt"/>
              <a:ea typeface="+mn-ea"/>
              <a:cs typeface="+mn-cs"/>
            </a:rPr>
            <a:t>indien het voertuig tussentijds wijzigt of gewijzigd</a:t>
          </a:r>
          <a:r>
            <a:rPr lang="nl-NL" sz="1100" baseline="0">
              <a:solidFill>
                <a:schemeClr val="dk1"/>
              </a:solidFill>
              <a:effectLst/>
              <a:latin typeface="+mn-lt"/>
              <a:ea typeface="+mn-ea"/>
              <a:cs typeface="+mn-cs"/>
            </a:rPr>
            <a:t> is, </a:t>
          </a:r>
          <a:r>
            <a:rPr lang="nl-NL" sz="1100">
              <a:solidFill>
                <a:schemeClr val="dk1"/>
              </a:solidFill>
              <a:effectLst/>
              <a:latin typeface="+mn-lt"/>
              <a:ea typeface="+mn-ea"/>
              <a:cs typeface="+mn-cs"/>
            </a:rPr>
            <a:t>de gegevens van een vervangend voertuig op. U kunt ook</a:t>
          </a:r>
          <a:r>
            <a:rPr lang="nl-NL" sz="1100" baseline="0">
              <a:solidFill>
                <a:schemeClr val="dk1"/>
              </a:solidFill>
              <a:effectLst/>
              <a:latin typeface="+mn-lt"/>
              <a:ea typeface="+mn-ea"/>
              <a:cs typeface="+mn-cs"/>
            </a:rPr>
            <a:t> de corresponderende bedragen opnemen, zodat overzicht wordt gehouden over de totale kosten en subsidie per deelnemer. </a:t>
          </a:r>
          <a:endParaRPr lang="nl-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a:t>
          </a:r>
          <a:r>
            <a:rPr lang="nl-NL" sz="1100" u="sng">
              <a:solidFill>
                <a:schemeClr val="dk1"/>
              </a:solidFill>
              <a:effectLst/>
              <a:latin typeface="+mn-lt"/>
              <a:ea typeface="+mn-ea"/>
              <a:cs typeface="+mn-cs"/>
            </a:rPr>
            <a:t>tabblad H2</a:t>
          </a:r>
          <a:r>
            <a:rPr lang="nl-NL" sz="1100" u="sng" baseline="0">
              <a:solidFill>
                <a:schemeClr val="dk1"/>
              </a:solidFill>
              <a:effectLst/>
              <a:latin typeface="+mn-lt"/>
              <a:ea typeface="+mn-ea"/>
              <a:cs typeface="+mn-cs"/>
            </a:rPr>
            <a:t> tankstation</a:t>
          </a:r>
          <a:r>
            <a:rPr lang="nl-NL" sz="1100" u="sng">
              <a:solidFill>
                <a:schemeClr val="dk1"/>
              </a:solidFill>
              <a:effectLst/>
              <a:latin typeface="+mn-lt"/>
              <a:ea typeface="+mn-ea"/>
              <a:cs typeface="+mn-cs"/>
            </a:rPr>
            <a:t> </a:t>
          </a:r>
          <a:r>
            <a:rPr lang="nl-NL" sz="1100">
              <a:solidFill>
                <a:schemeClr val="dk1"/>
              </a:solidFill>
              <a:effectLst/>
              <a:latin typeface="+mn-lt"/>
              <a:ea typeface="+mn-ea"/>
              <a:cs typeface="+mn-cs"/>
            </a:rPr>
            <a:t>kunt u voor een wijzigingsverzoek en voor een vaststellingsaanvraag  bepalen of de basisafname is behaald.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Dit format helpt u de realisatie te monitoren. Vul dit format waar dat relevant is wel compleet in, want als uw project onvolledig is uitgevoerd, kan dat consequenties hebben voor de subsidie(grondslag). Het invullen van bedragen in dit format</a:t>
          </a:r>
          <a:r>
            <a:rPr lang="nl-NL" sz="1100" baseline="0">
              <a:solidFill>
                <a:schemeClr val="dk1"/>
              </a:solidFill>
              <a:effectLst/>
              <a:latin typeface="+mn-lt"/>
              <a:ea typeface="+mn-ea"/>
              <a:cs typeface="+mn-cs"/>
            </a:rPr>
            <a:t> is optioneel, deze moet u ook altijd in het verzoek in ons aanvraagsysteem invullen. </a:t>
          </a:r>
          <a:endParaRPr lang="nl-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Toelichting</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We adviseren u om eerst dit document in te vullen 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een overzicht van de kosten voor het waterstoftankstation conform de begroting (maar nu met gerealiseerde</a:t>
          </a:r>
          <a:r>
            <a:rPr lang="nl-NL" sz="1100" baseline="0">
              <a:solidFill>
                <a:schemeClr val="dk1"/>
              </a:solidFill>
              <a:effectLst/>
              <a:latin typeface="+mn-lt"/>
              <a:ea typeface="+mn-ea"/>
              <a:cs typeface="+mn-cs"/>
            </a:rPr>
            <a:t> of gewijzigde</a:t>
          </a:r>
          <a:r>
            <a:rPr lang="nl-NL" sz="1100">
              <a:solidFill>
                <a:schemeClr val="dk1"/>
              </a:solidFill>
              <a:effectLst/>
              <a:latin typeface="+mn-lt"/>
              <a:ea typeface="+mn-ea"/>
              <a:cs typeface="+mn-cs"/>
            </a:rPr>
            <a:t> bedragen) op te stellen en daarna het aanvraagformulier voor een wijziging of vaststelling van de subsidie. Eventuele bijlagen kunt u uploaden in het aanvraagformulier . Voor de beoordeling van de documenten is het prettig als deze een logische, herkenbare naam hebben.</a:t>
          </a:r>
        </a:p>
        <a:p>
          <a:r>
            <a:rPr lang="nl-NL" sz="1100">
              <a:solidFill>
                <a:schemeClr val="dk1"/>
              </a:solidFill>
              <a:effectLst/>
              <a:latin typeface="+mn-lt"/>
              <a:ea typeface="+mn-ea"/>
              <a:cs typeface="+mn-cs"/>
            </a:rPr>
            <a:t> </a:t>
          </a:r>
        </a:p>
        <a:p>
          <a:pPr lvl="0"/>
          <a:r>
            <a:rPr lang="nl-NL" sz="1100">
              <a:solidFill>
                <a:schemeClr val="dk1"/>
              </a:solidFill>
              <a:effectLst/>
              <a:latin typeface="+mn-lt"/>
              <a:ea typeface="+mn-ea"/>
              <a:cs typeface="+mn-cs"/>
            </a:rPr>
            <a:t>De aanvraag werd bij de tender beoordeeld aan de hand van de rangschikkingscriteria uit de regeling. Bij  wijziging en afronding van het project wordt opnieuw beoordeeld of in voldoende mate aan die rangschikkingscriteria is voldaan.</a:t>
          </a:r>
        </a:p>
        <a:p>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6682-B0D3-409C-B8D4-AD2FFC1ABB4A}">
  <dimension ref="A1"/>
  <sheetViews>
    <sheetView tabSelected="1" workbookViewId="0">
      <selection activeCell="Q22" sqref="Q22"/>
    </sheetView>
  </sheetViews>
  <sheetFormatPr defaultColWidth="9.109375" defaultRowHeight="14.4" x14ac:dyDescent="0.3"/>
  <cols>
    <col min="1" max="16384" width="9.109375" style="12"/>
  </cols>
  <sheetData/>
  <sheetProtection algorithmName="SHA-512" hashValue="TRE0ium0miqJ8/Dc17l/DO+wPUtqduuUZYYb+Iegne7MB100SnN5RVoX6LOXWfB+k/m58xIIX6sUVPR5vjE/FQ==" saltValue="Vzop8NebtI1KuTxU74N/AQ=="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A396-E1D0-4671-856D-9E6CEF055AAE}">
  <dimension ref="A1:AO418"/>
  <sheetViews>
    <sheetView workbookViewId="0">
      <selection activeCell="D25" sqref="D25"/>
    </sheetView>
  </sheetViews>
  <sheetFormatPr defaultRowHeight="14.4" x14ac:dyDescent="0.3"/>
  <cols>
    <col min="1" max="1" width="3" customWidth="1"/>
    <col min="2" max="2" width="14.5546875" customWidth="1"/>
    <col min="3" max="3" width="12.6640625" customWidth="1"/>
    <col min="4" max="4" width="17.88671875" customWidth="1"/>
    <col min="5" max="5" width="15.5546875" customWidth="1"/>
    <col min="6" max="6" width="15.44140625" customWidth="1"/>
    <col min="7" max="8" width="16.88671875" customWidth="1"/>
    <col min="9" max="9" width="16.33203125" customWidth="1"/>
    <col min="12" max="12" width="16.109375" customWidth="1"/>
  </cols>
  <sheetData>
    <row r="1" spans="1:41" x14ac:dyDescent="0.3">
      <c r="A1" s="18"/>
      <c r="B1" s="20" t="s">
        <v>41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row>
    <row r="2" spans="1:41" x14ac:dyDescent="0.3">
      <c r="A2" s="18"/>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x14ac:dyDescent="0.3">
      <c r="A3" s="18"/>
      <c r="B3" s="35" t="s">
        <v>38</v>
      </c>
      <c r="C3" s="36"/>
      <c r="D3" s="34"/>
      <c r="E3" s="34"/>
      <c r="F3" s="34"/>
      <c r="G3" s="34"/>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x14ac:dyDescent="0.3">
      <c r="A4" s="18"/>
      <c r="B4" s="35" t="s">
        <v>36</v>
      </c>
      <c r="C4" s="36"/>
      <c r="D4" s="34"/>
      <c r="E4" s="34"/>
      <c r="F4" s="34"/>
      <c r="G4" s="34"/>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x14ac:dyDescent="0.3">
      <c r="A5" s="18"/>
      <c r="B5" s="35" t="s">
        <v>39</v>
      </c>
      <c r="C5" s="36"/>
      <c r="D5" s="34"/>
      <c r="E5" s="34"/>
      <c r="F5" s="34"/>
      <c r="G5" s="34"/>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x14ac:dyDescent="0.3">
      <c r="A6" s="18"/>
      <c r="B6" s="19"/>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x14ac:dyDescent="0.3">
      <c r="A7" s="18"/>
      <c r="B7" s="20" t="s">
        <v>37</v>
      </c>
      <c r="C7" s="18"/>
      <c r="D7" s="18"/>
      <c r="E7" s="18"/>
      <c r="F7" s="18"/>
      <c r="G7" s="18"/>
      <c r="H7" s="16">
        <f>SUM(H9:H52)</f>
        <v>0</v>
      </c>
      <c r="I7" s="16">
        <f>SUM(I9:I52)</f>
        <v>0</v>
      </c>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ht="57" x14ac:dyDescent="0.3">
      <c r="A8" s="18"/>
      <c r="B8" s="1" t="s">
        <v>0</v>
      </c>
      <c r="C8" s="1" t="s">
        <v>1</v>
      </c>
      <c r="D8" s="1" t="s">
        <v>2</v>
      </c>
      <c r="E8" s="1" t="s">
        <v>43</v>
      </c>
      <c r="F8" s="1" t="s">
        <v>3</v>
      </c>
      <c r="G8" s="1" t="s">
        <v>4</v>
      </c>
      <c r="H8" s="1" t="s">
        <v>44</v>
      </c>
      <c r="I8" s="1" t="s">
        <v>5</v>
      </c>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x14ac:dyDescent="0.3">
      <c r="A9" s="18"/>
      <c r="B9" s="13"/>
      <c r="C9" s="14"/>
      <c r="D9" s="15"/>
      <c r="E9" s="14"/>
      <c r="F9" s="14"/>
      <c r="G9" s="15"/>
      <c r="H9" s="17"/>
      <c r="I9" s="17"/>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x14ac:dyDescent="0.3">
      <c r="A10" s="18"/>
      <c r="B10" s="13"/>
      <c r="C10" s="14"/>
      <c r="D10" s="15"/>
      <c r="E10" s="14"/>
      <c r="F10" s="14"/>
      <c r="G10" s="15"/>
      <c r="H10" s="17"/>
      <c r="I10" s="17"/>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row>
    <row r="11" spans="1:41" x14ac:dyDescent="0.3">
      <c r="A11" s="18"/>
      <c r="B11" s="13"/>
      <c r="C11" s="14"/>
      <c r="D11" s="15"/>
      <c r="E11" s="14"/>
      <c r="F11" s="14"/>
      <c r="G11" s="15"/>
      <c r="H11" s="17"/>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row>
    <row r="12" spans="1:41" x14ac:dyDescent="0.3">
      <c r="A12" s="18"/>
      <c r="B12" s="13"/>
      <c r="C12" s="14"/>
      <c r="D12" s="15"/>
      <c r="E12" s="14"/>
      <c r="F12" s="14"/>
      <c r="G12" s="15"/>
      <c r="H12" s="17"/>
      <c r="I12" s="17"/>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row>
    <row r="13" spans="1:41" x14ac:dyDescent="0.3">
      <c r="A13" s="18"/>
      <c r="B13" s="13"/>
      <c r="C13" s="14"/>
      <c r="D13" s="15"/>
      <c r="E13" s="14"/>
      <c r="F13" s="14"/>
      <c r="G13" s="15"/>
      <c r="H13" s="17"/>
      <c r="I13" s="17"/>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x14ac:dyDescent="0.3">
      <c r="A14" s="18"/>
      <c r="B14" s="13"/>
      <c r="C14" s="14"/>
      <c r="D14" s="15"/>
      <c r="E14" s="14"/>
      <c r="F14" s="14"/>
      <c r="G14" s="15"/>
      <c r="H14" s="17"/>
      <c r="I14" s="17"/>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row>
    <row r="15" spans="1:41" x14ac:dyDescent="0.3">
      <c r="A15" s="18"/>
      <c r="B15" s="13"/>
      <c r="C15" s="14"/>
      <c r="D15" s="15"/>
      <c r="E15" s="14"/>
      <c r="F15" s="14"/>
      <c r="G15" s="15"/>
      <c r="H15" s="17"/>
      <c r="I15" s="17"/>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row>
    <row r="16" spans="1:41" x14ac:dyDescent="0.3">
      <c r="A16" s="18"/>
      <c r="B16" s="13"/>
      <c r="C16" s="14"/>
      <c r="D16" s="15"/>
      <c r="E16" s="14"/>
      <c r="F16" s="14"/>
      <c r="G16" s="15"/>
      <c r="H16" s="17"/>
      <c r="I16" s="17"/>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x14ac:dyDescent="0.3">
      <c r="A17" s="18"/>
      <c r="B17" s="13"/>
      <c r="C17" s="14"/>
      <c r="D17" s="15"/>
      <c r="E17" s="14"/>
      <c r="F17" s="14"/>
      <c r="G17" s="15"/>
      <c r="H17" s="17"/>
      <c r="I17" s="17"/>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row>
    <row r="18" spans="1:41" x14ac:dyDescent="0.3">
      <c r="A18" s="18"/>
      <c r="B18" s="13"/>
      <c r="C18" s="14"/>
      <c r="D18" s="15"/>
      <c r="E18" s="14"/>
      <c r="F18" s="14"/>
      <c r="G18" s="15"/>
      <c r="H18" s="17"/>
      <c r="I18" s="17"/>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row>
    <row r="19" spans="1:41" x14ac:dyDescent="0.3">
      <c r="A19" s="18"/>
      <c r="B19" s="13"/>
      <c r="C19" s="14"/>
      <c r="D19" s="15"/>
      <c r="E19" s="14"/>
      <c r="F19" s="14"/>
      <c r="G19" s="15"/>
      <c r="H19" s="17"/>
      <c r="I19" s="1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row>
    <row r="20" spans="1:41" x14ac:dyDescent="0.3">
      <c r="A20" s="18"/>
      <c r="B20" s="13"/>
      <c r="C20" s="14"/>
      <c r="D20" s="15"/>
      <c r="E20" s="14"/>
      <c r="F20" s="14"/>
      <c r="G20" s="15"/>
      <c r="H20" s="17"/>
      <c r="I20" s="17"/>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row>
    <row r="21" spans="1:41" x14ac:dyDescent="0.3">
      <c r="A21" s="18"/>
      <c r="B21" s="13"/>
      <c r="C21" s="14"/>
      <c r="D21" s="15"/>
      <c r="E21" s="14"/>
      <c r="F21" s="14"/>
      <c r="G21" s="15"/>
      <c r="H21" s="17"/>
      <c r="I21" s="17"/>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row>
    <row r="22" spans="1:41" x14ac:dyDescent="0.3">
      <c r="A22" s="18"/>
      <c r="B22" s="13"/>
      <c r="C22" s="14"/>
      <c r="D22" s="15"/>
      <c r="E22" s="14"/>
      <c r="F22" s="14"/>
      <c r="G22" s="15"/>
      <c r="H22" s="17"/>
      <c r="I22" s="17"/>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row>
    <row r="23" spans="1:41" x14ac:dyDescent="0.3">
      <c r="A23" s="18"/>
      <c r="B23" s="13"/>
      <c r="C23" s="14"/>
      <c r="D23" s="15"/>
      <c r="E23" s="14"/>
      <c r="F23" s="14"/>
      <c r="G23" s="15"/>
      <c r="H23" s="17"/>
      <c r="I23" s="17"/>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row>
    <row r="24" spans="1:41" x14ac:dyDescent="0.3">
      <c r="A24" s="18"/>
      <c r="B24" s="13"/>
      <c r="C24" s="14"/>
      <c r="D24" s="15"/>
      <c r="E24" s="14"/>
      <c r="F24" s="14"/>
      <c r="G24" s="15"/>
      <c r="H24" s="17"/>
      <c r="I24" s="17"/>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row>
    <row r="25" spans="1:41" x14ac:dyDescent="0.3">
      <c r="A25" s="18"/>
      <c r="B25" s="13"/>
      <c r="C25" s="14"/>
      <c r="D25" s="15"/>
      <c r="E25" s="14"/>
      <c r="F25" s="14"/>
      <c r="G25" s="15"/>
      <c r="H25" s="17"/>
      <c r="I25" s="17"/>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row>
    <row r="26" spans="1:41" x14ac:dyDescent="0.3">
      <c r="A26" s="18"/>
      <c r="B26" s="13"/>
      <c r="C26" s="14"/>
      <c r="D26" s="15"/>
      <c r="E26" s="14"/>
      <c r="F26" s="14"/>
      <c r="G26" s="15"/>
      <c r="H26" s="17"/>
      <c r="I26" s="17"/>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1:41" x14ac:dyDescent="0.3">
      <c r="A27" s="18"/>
      <c r="B27" s="13"/>
      <c r="C27" s="14"/>
      <c r="D27" s="15"/>
      <c r="E27" s="14"/>
      <c r="F27" s="14"/>
      <c r="G27" s="15"/>
      <c r="H27" s="17"/>
      <c r="I27" s="17"/>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row>
    <row r="28" spans="1:41" x14ac:dyDescent="0.3">
      <c r="A28" s="18"/>
      <c r="B28" s="13"/>
      <c r="C28" s="14"/>
      <c r="D28" s="15"/>
      <c r="E28" s="14"/>
      <c r="F28" s="14"/>
      <c r="G28" s="15"/>
      <c r="H28" s="17"/>
      <c r="I28" s="17"/>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1:41" x14ac:dyDescent="0.3">
      <c r="A29" s="18"/>
      <c r="B29" s="13"/>
      <c r="C29" s="14"/>
      <c r="D29" s="15"/>
      <c r="E29" s="14"/>
      <c r="F29" s="14"/>
      <c r="G29" s="15"/>
      <c r="H29" s="17"/>
      <c r="I29" s="17"/>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row>
    <row r="30" spans="1:41" x14ac:dyDescent="0.3">
      <c r="A30" s="18"/>
      <c r="B30" s="13"/>
      <c r="C30" s="14"/>
      <c r="D30" s="15"/>
      <c r="E30" s="14"/>
      <c r="F30" s="14"/>
      <c r="G30" s="15"/>
      <c r="H30" s="17"/>
      <c r="I30" s="17"/>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row>
    <row r="31" spans="1:41" x14ac:dyDescent="0.3">
      <c r="A31" s="18"/>
      <c r="B31" s="13"/>
      <c r="C31" s="14"/>
      <c r="D31" s="15"/>
      <c r="E31" s="14"/>
      <c r="F31" s="14"/>
      <c r="G31" s="15"/>
      <c r="H31" s="17"/>
      <c r="I31" s="17"/>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row>
    <row r="32" spans="1:41" x14ac:dyDescent="0.3">
      <c r="A32" s="18"/>
      <c r="B32" s="13"/>
      <c r="C32" s="14"/>
      <c r="D32" s="15"/>
      <c r="E32" s="14"/>
      <c r="F32" s="14"/>
      <c r="G32" s="15"/>
      <c r="H32" s="17"/>
      <c r="I32" s="17"/>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row>
    <row r="33" spans="1:41" x14ac:dyDescent="0.3">
      <c r="A33" s="18"/>
      <c r="B33" s="13"/>
      <c r="C33" s="14"/>
      <c r="D33" s="15"/>
      <c r="E33" s="14"/>
      <c r="F33" s="14"/>
      <c r="G33" s="15"/>
      <c r="H33" s="17"/>
      <c r="I33" s="17"/>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row>
    <row r="34" spans="1:41" x14ac:dyDescent="0.3">
      <c r="A34" s="18"/>
      <c r="B34" s="13"/>
      <c r="C34" s="14"/>
      <c r="D34" s="15"/>
      <c r="E34" s="14"/>
      <c r="F34" s="14"/>
      <c r="G34" s="15"/>
      <c r="H34" s="17"/>
      <c r="I34" s="17"/>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row>
    <row r="35" spans="1:41" x14ac:dyDescent="0.3">
      <c r="A35" s="18"/>
      <c r="B35" s="13"/>
      <c r="C35" s="14"/>
      <c r="D35" s="15"/>
      <c r="E35" s="14"/>
      <c r="F35" s="14"/>
      <c r="G35" s="15"/>
      <c r="H35" s="17"/>
      <c r="I35" s="17"/>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row>
    <row r="36" spans="1:41" x14ac:dyDescent="0.3">
      <c r="A36" s="18"/>
      <c r="B36" s="13"/>
      <c r="C36" s="14"/>
      <c r="D36" s="15"/>
      <c r="E36" s="14"/>
      <c r="F36" s="14"/>
      <c r="G36" s="15"/>
      <c r="H36" s="17"/>
      <c r="I36" s="17"/>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row>
    <row r="37" spans="1:41" x14ac:dyDescent="0.3">
      <c r="A37" s="18"/>
      <c r="B37" s="13"/>
      <c r="C37" s="14"/>
      <c r="D37" s="15"/>
      <c r="E37" s="14"/>
      <c r="F37" s="14"/>
      <c r="G37" s="15"/>
      <c r="H37" s="17"/>
      <c r="I37" s="17"/>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row>
    <row r="38" spans="1:41" x14ac:dyDescent="0.3">
      <c r="A38" s="18"/>
      <c r="B38" s="13"/>
      <c r="C38" s="14"/>
      <c r="D38" s="15"/>
      <c r="E38" s="14"/>
      <c r="F38" s="14"/>
      <c r="G38" s="15"/>
      <c r="H38" s="17"/>
      <c r="I38" s="17"/>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row>
    <row r="39" spans="1:41" x14ac:dyDescent="0.3">
      <c r="A39" s="18"/>
      <c r="B39" s="13"/>
      <c r="C39" s="14"/>
      <c r="D39" s="15"/>
      <c r="E39" s="14"/>
      <c r="F39" s="14"/>
      <c r="G39" s="15"/>
      <c r="H39" s="17"/>
      <c r="I39" s="17"/>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row>
    <row r="40" spans="1:41" x14ac:dyDescent="0.3">
      <c r="A40" s="18"/>
      <c r="B40" s="13"/>
      <c r="C40" s="14"/>
      <c r="D40" s="15"/>
      <c r="E40" s="14"/>
      <c r="F40" s="14"/>
      <c r="G40" s="15"/>
      <c r="H40" s="17"/>
      <c r="I40" s="17"/>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row>
    <row r="41" spans="1:41" x14ac:dyDescent="0.3">
      <c r="A41" s="18"/>
      <c r="B41" s="13"/>
      <c r="C41" s="14"/>
      <c r="D41" s="15"/>
      <c r="E41" s="14"/>
      <c r="F41" s="14"/>
      <c r="G41" s="15"/>
      <c r="H41" s="17"/>
      <c r="I41" s="17"/>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row>
    <row r="42" spans="1:41" x14ac:dyDescent="0.3">
      <c r="A42" s="18"/>
      <c r="B42" s="13"/>
      <c r="C42" s="14"/>
      <c r="D42" s="15"/>
      <c r="E42" s="14"/>
      <c r="F42" s="14"/>
      <c r="G42" s="15"/>
      <c r="H42" s="17"/>
      <c r="I42" s="17"/>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row>
    <row r="43" spans="1:41" x14ac:dyDescent="0.3">
      <c r="A43" s="18"/>
      <c r="B43" s="13"/>
      <c r="C43" s="14"/>
      <c r="D43" s="15"/>
      <c r="E43" s="14"/>
      <c r="F43" s="14"/>
      <c r="G43" s="15"/>
      <c r="H43" s="17"/>
      <c r="I43" s="17"/>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row>
    <row r="44" spans="1:41" x14ac:dyDescent="0.3">
      <c r="A44" s="18"/>
      <c r="B44" s="13"/>
      <c r="C44" s="14"/>
      <c r="D44" s="15"/>
      <c r="E44" s="14"/>
      <c r="F44" s="14"/>
      <c r="G44" s="15"/>
      <c r="H44" s="17"/>
      <c r="I44" s="17"/>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row>
    <row r="45" spans="1:41" x14ac:dyDescent="0.3">
      <c r="A45" s="18"/>
      <c r="B45" s="13"/>
      <c r="C45" s="14"/>
      <c r="D45" s="15"/>
      <c r="E45" s="14"/>
      <c r="F45" s="14"/>
      <c r="G45" s="15"/>
      <c r="H45" s="17"/>
      <c r="I45" s="17"/>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row>
    <row r="46" spans="1:41" x14ac:dyDescent="0.3">
      <c r="A46" s="18"/>
      <c r="B46" s="13"/>
      <c r="C46" s="14"/>
      <c r="D46" s="15"/>
      <c r="E46" s="14"/>
      <c r="F46" s="14"/>
      <c r="G46" s="15"/>
      <c r="H46" s="17"/>
      <c r="I46" s="17"/>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row>
    <row r="47" spans="1:41" x14ac:dyDescent="0.3">
      <c r="A47" s="18"/>
      <c r="B47" s="13"/>
      <c r="C47" s="14"/>
      <c r="D47" s="15"/>
      <c r="E47" s="14"/>
      <c r="F47" s="14"/>
      <c r="G47" s="15"/>
      <c r="H47" s="17"/>
      <c r="I47" s="17"/>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row>
    <row r="48" spans="1:41" x14ac:dyDescent="0.3">
      <c r="A48" s="18"/>
      <c r="B48" s="13"/>
      <c r="C48" s="14"/>
      <c r="D48" s="15"/>
      <c r="E48" s="14"/>
      <c r="F48" s="14"/>
      <c r="G48" s="15"/>
      <c r="H48" s="17"/>
      <c r="I48" s="17"/>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row>
    <row r="49" spans="1:41" x14ac:dyDescent="0.3">
      <c r="A49" s="18"/>
      <c r="B49" s="13"/>
      <c r="C49" s="14"/>
      <c r="D49" s="15"/>
      <c r="E49" s="14"/>
      <c r="F49" s="14"/>
      <c r="G49" s="15"/>
      <c r="H49" s="17"/>
      <c r="I49" s="17"/>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row>
    <row r="50" spans="1:41" x14ac:dyDescent="0.3">
      <c r="A50" s="18"/>
      <c r="B50" s="13"/>
      <c r="C50" s="14"/>
      <c r="D50" s="15"/>
      <c r="E50" s="14"/>
      <c r="F50" s="14"/>
      <c r="G50" s="15"/>
      <c r="H50" s="17"/>
      <c r="I50" s="17"/>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row>
    <row r="51" spans="1:41" x14ac:dyDescent="0.3">
      <c r="A51" s="18"/>
      <c r="B51" s="13"/>
      <c r="C51" s="14"/>
      <c r="D51" s="15"/>
      <c r="E51" s="14"/>
      <c r="F51" s="14"/>
      <c r="G51" s="15"/>
      <c r="H51" s="17"/>
      <c r="I51" s="17"/>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41" x14ac:dyDescent="0.3">
      <c r="A52" s="18"/>
      <c r="B52" s="13"/>
      <c r="C52" s="14"/>
      <c r="D52" s="15"/>
      <c r="E52" s="14"/>
      <c r="F52" s="14"/>
      <c r="G52" s="15"/>
      <c r="H52" s="17"/>
      <c r="I52" s="17"/>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row>
    <row r="53" spans="1:41" x14ac:dyDescent="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row>
    <row r="54" spans="1:4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5" spans="1:41" x14ac:dyDescent="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row>
    <row r="56" spans="1:4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row>
    <row r="57" spans="1:41" x14ac:dyDescent="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row>
    <row r="58" spans="1:4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row>
    <row r="59" spans="1:4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row>
    <row r="60" spans="1:4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row>
    <row r="61" spans="1:4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row>
    <row r="62" spans="1:4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row>
    <row r="63" spans="1:4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row>
    <row r="64" spans="1:4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row>
    <row r="65" spans="1:4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row>
    <row r="67" spans="1:4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row>
    <row r="68" spans="1:4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row>
    <row r="69" spans="1:4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1:4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1:4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row>
    <row r="72" spans="1:4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row>
    <row r="73" spans="1:4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row>
    <row r="74" spans="1:4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row>
    <row r="75" spans="1:4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row>
    <row r="76" spans="1:4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row>
    <row r="77" spans="1:41"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row>
    <row r="78" spans="1:41" x14ac:dyDescent="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row>
    <row r="79" spans="1:41" x14ac:dyDescent="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row>
    <row r="80" spans="1:41" x14ac:dyDescent="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row>
    <row r="81" spans="1:41" x14ac:dyDescent="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row>
    <row r="82" spans="1:41" x14ac:dyDescent="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row>
    <row r="83" spans="1:41" x14ac:dyDescent="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row>
    <row r="84" spans="1:41" x14ac:dyDescent="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row>
    <row r="85" spans="1:41" x14ac:dyDescent="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row>
    <row r="86" spans="1:41" x14ac:dyDescent="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row>
    <row r="87" spans="1:41" x14ac:dyDescent="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row>
    <row r="88" spans="1:41" x14ac:dyDescent="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row>
    <row r="89" spans="1:41" x14ac:dyDescent="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row>
    <row r="90" spans="1:41" x14ac:dyDescent="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row>
    <row r="91" spans="1:41" x14ac:dyDescent="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row>
    <row r="92" spans="1:41" x14ac:dyDescent="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row>
    <row r="93" spans="1:41" x14ac:dyDescent="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row>
    <row r="94" spans="1:41" x14ac:dyDescent="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row>
    <row r="95" spans="1:41" x14ac:dyDescent="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row>
    <row r="96" spans="1:41" x14ac:dyDescent="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row>
    <row r="97" spans="1:41" x14ac:dyDescent="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row>
    <row r="98" spans="1:41" x14ac:dyDescent="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row>
    <row r="99" spans="1:41" x14ac:dyDescent="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row>
    <row r="100" spans="1:41" x14ac:dyDescent="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row>
    <row r="101" spans="1:41" x14ac:dyDescent="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row>
    <row r="102" spans="1:41" x14ac:dyDescent="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row>
    <row r="103" spans="1:41" x14ac:dyDescent="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row>
    <row r="104" spans="1:41" x14ac:dyDescent="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row>
    <row r="105" spans="1:41" x14ac:dyDescent="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x14ac:dyDescent="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row>
    <row r="107" spans="1:41" x14ac:dyDescent="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row>
    <row r="108" spans="1:41" x14ac:dyDescent="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x14ac:dyDescent="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row>
    <row r="110" spans="1:41" x14ac:dyDescent="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row>
    <row r="111" spans="1:41" x14ac:dyDescent="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row>
    <row r="112" spans="1:41" x14ac:dyDescent="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row>
    <row r="113" spans="1:41" x14ac:dyDescent="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row>
    <row r="114" spans="1:41" x14ac:dyDescent="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row>
    <row r="115" spans="1:41" x14ac:dyDescent="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row>
    <row r="116" spans="1:41" x14ac:dyDescent="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row>
    <row r="117" spans="1:41" x14ac:dyDescent="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row>
    <row r="118" spans="1:41" x14ac:dyDescent="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row>
    <row r="119" spans="1:41" x14ac:dyDescent="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row>
    <row r="120" spans="1:41" x14ac:dyDescent="0.3">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row>
    <row r="121" spans="1:41" x14ac:dyDescent="0.3">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row>
    <row r="122" spans="1:41" x14ac:dyDescent="0.3">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row>
    <row r="123" spans="1:41" x14ac:dyDescent="0.3">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row>
    <row r="124" spans="1:41" x14ac:dyDescent="0.3">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row>
    <row r="125" spans="1:41" x14ac:dyDescent="0.3">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row>
    <row r="126" spans="1:41" x14ac:dyDescent="0.3">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row>
    <row r="127" spans="1:41" x14ac:dyDescent="0.3">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row>
    <row r="128" spans="1:41" x14ac:dyDescent="0.3">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row>
    <row r="129" spans="10:41" x14ac:dyDescent="0.3">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row>
    <row r="130" spans="10:41" x14ac:dyDescent="0.3">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row>
    <row r="131" spans="10:41" x14ac:dyDescent="0.3">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row>
    <row r="132" spans="10:41" x14ac:dyDescent="0.3">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row>
    <row r="133" spans="10:41" x14ac:dyDescent="0.3">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row>
    <row r="134" spans="10:41" x14ac:dyDescent="0.3">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row>
    <row r="135" spans="10:41" x14ac:dyDescent="0.3">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row>
    <row r="136" spans="10:41" x14ac:dyDescent="0.3">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row>
    <row r="137" spans="10:41" x14ac:dyDescent="0.3">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row>
    <row r="138" spans="10:41" x14ac:dyDescent="0.3">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row>
    <row r="139" spans="10:41" x14ac:dyDescent="0.3">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row>
    <row r="140" spans="10:41" x14ac:dyDescent="0.3">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row>
    <row r="141" spans="10:41" x14ac:dyDescent="0.3">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row>
    <row r="142" spans="10:41" x14ac:dyDescent="0.3">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row>
    <row r="143" spans="10:41" x14ac:dyDescent="0.3">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row>
    <row r="144" spans="10:41" x14ac:dyDescent="0.3">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row>
    <row r="145" spans="10:41" x14ac:dyDescent="0.3">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row>
    <row r="146" spans="10:41" x14ac:dyDescent="0.3">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row>
    <row r="147" spans="10:41" x14ac:dyDescent="0.3">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row>
    <row r="148" spans="10:41" x14ac:dyDescent="0.3">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row>
    <row r="149" spans="10:41" x14ac:dyDescent="0.3">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row>
    <row r="150" spans="10:41" x14ac:dyDescent="0.3">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row>
    <row r="151" spans="10:41" x14ac:dyDescent="0.3">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row>
    <row r="152" spans="10:41" x14ac:dyDescent="0.3">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row>
    <row r="153" spans="10:41" x14ac:dyDescent="0.3">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row>
    <row r="154" spans="10:41" x14ac:dyDescent="0.3">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row>
    <row r="155" spans="10:41" x14ac:dyDescent="0.3">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row>
    <row r="156" spans="10:41" x14ac:dyDescent="0.3">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row>
    <row r="157" spans="10:41" x14ac:dyDescent="0.3">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row>
    <row r="158" spans="10:41" x14ac:dyDescent="0.3">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row>
    <row r="159" spans="10:41" x14ac:dyDescent="0.3">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row>
    <row r="160" spans="10:41" x14ac:dyDescent="0.3">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row>
    <row r="161" spans="10:41" x14ac:dyDescent="0.3">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row>
    <row r="162" spans="10:41" x14ac:dyDescent="0.3">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row>
    <row r="163" spans="10:41" x14ac:dyDescent="0.3">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row>
    <row r="164" spans="10:41" x14ac:dyDescent="0.3">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row>
    <row r="165" spans="10:41" x14ac:dyDescent="0.3">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row>
    <row r="166" spans="10:41" x14ac:dyDescent="0.3">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row>
    <row r="167" spans="10:41" x14ac:dyDescent="0.3">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row>
    <row r="168" spans="10:41" x14ac:dyDescent="0.3">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row>
    <row r="169" spans="10:41" x14ac:dyDescent="0.3">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row>
    <row r="170" spans="10:41" x14ac:dyDescent="0.3">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row>
    <row r="171" spans="10:41" x14ac:dyDescent="0.3">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row>
    <row r="172" spans="10:41" x14ac:dyDescent="0.3">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row>
    <row r="173" spans="10:41" x14ac:dyDescent="0.3">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10:41" x14ac:dyDescent="0.3">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row>
    <row r="175" spans="10:41" x14ac:dyDescent="0.3">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row>
    <row r="176" spans="10:41" x14ac:dyDescent="0.3">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row>
    <row r="177" spans="10:41" x14ac:dyDescent="0.3">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row>
    <row r="178" spans="10:41" x14ac:dyDescent="0.3">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row>
    <row r="179" spans="10:41" x14ac:dyDescent="0.3">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row>
    <row r="180" spans="10:41" x14ac:dyDescent="0.3">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row>
    <row r="181" spans="10:41" x14ac:dyDescent="0.3">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row>
    <row r="182" spans="10:41" x14ac:dyDescent="0.3">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row>
    <row r="183" spans="10:41" x14ac:dyDescent="0.3">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row>
    <row r="184" spans="10:41" x14ac:dyDescent="0.3">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row>
    <row r="185" spans="10:41" x14ac:dyDescent="0.3">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row>
    <row r="186" spans="10:41" x14ac:dyDescent="0.3">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row>
    <row r="187" spans="10:41" x14ac:dyDescent="0.3">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row>
    <row r="188" spans="10:41" x14ac:dyDescent="0.3">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row>
    <row r="189" spans="10:41" x14ac:dyDescent="0.3">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row>
    <row r="190" spans="10:41" x14ac:dyDescent="0.3">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row>
    <row r="191" spans="10:41" x14ac:dyDescent="0.3">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row>
    <row r="192" spans="10:41" x14ac:dyDescent="0.3">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row>
    <row r="193" spans="10:41" x14ac:dyDescent="0.3">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row>
    <row r="194" spans="10:41" x14ac:dyDescent="0.3">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row>
    <row r="195" spans="10:41" x14ac:dyDescent="0.3">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row>
    <row r="196" spans="10:41" x14ac:dyDescent="0.3">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row>
    <row r="197" spans="10:41" x14ac:dyDescent="0.3">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row>
    <row r="198" spans="10:41" x14ac:dyDescent="0.3">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row>
    <row r="199" spans="10:41" x14ac:dyDescent="0.3">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row>
    <row r="200" spans="10:41" x14ac:dyDescent="0.3">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row>
    <row r="201" spans="10:41" x14ac:dyDescent="0.3">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row>
    <row r="202" spans="10:41" x14ac:dyDescent="0.3">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row>
    <row r="203" spans="10:41" x14ac:dyDescent="0.3">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row>
    <row r="204" spans="10:41" x14ac:dyDescent="0.3">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row>
    <row r="205" spans="10:41" x14ac:dyDescent="0.3">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row>
    <row r="206" spans="10:41" x14ac:dyDescent="0.3">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row>
    <row r="207" spans="10:41" x14ac:dyDescent="0.3">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row>
    <row r="208" spans="10:41" x14ac:dyDescent="0.3">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row>
    <row r="209" spans="10:41" x14ac:dyDescent="0.3">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row>
    <row r="210" spans="10:41" x14ac:dyDescent="0.3">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row>
    <row r="211" spans="10:41" x14ac:dyDescent="0.3">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row>
    <row r="212" spans="10:41" x14ac:dyDescent="0.3">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row>
    <row r="213" spans="10:41" x14ac:dyDescent="0.3">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row>
    <row r="214" spans="10:41" x14ac:dyDescent="0.3">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row>
    <row r="215" spans="10:41" x14ac:dyDescent="0.3">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row>
    <row r="216" spans="10:41" x14ac:dyDescent="0.3">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row>
    <row r="217" spans="10:41" x14ac:dyDescent="0.3">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row>
    <row r="218" spans="10:41" x14ac:dyDescent="0.3">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row>
    <row r="219" spans="10:41" x14ac:dyDescent="0.3">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row>
    <row r="220" spans="10:41" x14ac:dyDescent="0.3">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row>
    <row r="221" spans="10:41" x14ac:dyDescent="0.3">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row>
    <row r="222" spans="10:41" x14ac:dyDescent="0.3">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row>
    <row r="223" spans="10:41" x14ac:dyDescent="0.3">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row>
    <row r="224" spans="10:41" x14ac:dyDescent="0.3">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row>
    <row r="225" spans="10:41" x14ac:dyDescent="0.3">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row>
    <row r="226" spans="10:41" x14ac:dyDescent="0.3">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row>
    <row r="227" spans="10:41" x14ac:dyDescent="0.3">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row>
    <row r="228" spans="10:41" x14ac:dyDescent="0.3">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row>
    <row r="229" spans="10:41" x14ac:dyDescent="0.3">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row>
    <row r="230" spans="10:41" x14ac:dyDescent="0.3">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row>
    <row r="231" spans="10:41" x14ac:dyDescent="0.3">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row>
    <row r="232" spans="10:41" x14ac:dyDescent="0.3">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row>
    <row r="233" spans="10:41" x14ac:dyDescent="0.3">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row>
    <row r="234" spans="10:41" x14ac:dyDescent="0.3">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row>
    <row r="235" spans="10:41" x14ac:dyDescent="0.3">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row>
    <row r="236" spans="10:41" x14ac:dyDescent="0.3">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row>
    <row r="237" spans="10:41" x14ac:dyDescent="0.3">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row>
    <row r="238" spans="10:41" x14ac:dyDescent="0.3">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row>
    <row r="239" spans="10:41" x14ac:dyDescent="0.3">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row>
    <row r="240" spans="10:41" x14ac:dyDescent="0.3">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row>
    <row r="241" spans="10:41" x14ac:dyDescent="0.3">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row>
    <row r="242" spans="10:41" x14ac:dyDescent="0.3">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row>
    <row r="243" spans="10:41" x14ac:dyDescent="0.3">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row>
    <row r="244" spans="10:41" x14ac:dyDescent="0.3">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row>
    <row r="245" spans="10:41" x14ac:dyDescent="0.3">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row>
    <row r="246" spans="10:41" x14ac:dyDescent="0.3">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row>
    <row r="247" spans="10:41" x14ac:dyDescent="0.3">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row>
    <row r="248" spans="10:41" x14ac:dyDescent="0.3">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row>
    <row r="249" spans="10:41" x14ac:dyDescent="0.3">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row>
    <row r="250" spans="10:41" x14ac:dyDescent="0.3">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row>
    <row r="251" spans="10:41" x14ac:dyDescent="0.3">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row>
    <row r="252" spans="10:41" x14ac:dyDescent="0.3">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row>
    <row r="253" spans="10:41" x14ac:dyDescent="0.3">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row>
    <row r="254" spans="10:41" x14ac:dyDescent="0.3">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row>
    <row r="255" spans="10:41" x14ac:dyDescent="0.3">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row>
    <row r="256" spans="10:41" x14ac:dyDescent="0.3">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row>
    <row r="257" spans="10:41" x14ac:dyDescent="0.3">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row>
    <row r="258" spans="10:41" x14ac:dyDescent="0.3">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row>
    <row r="259" spans="10:41" x14ac:dyDescent="0.3">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row>
    <row r="260" spans="10:41" x14ac:dyDescent="0.3">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row>
    <row r="261" spans="10:41" x14ac:dyDescent="0.3">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row>
    <row r="262" spans="10:41" x14ac:dyDescent="0.3">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row>
    <row r="263" spans="10:41" x14ac:dyDescent="0.3">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row>
    <row r="264" spans="10:41" x14ac:dyDescent="0.3">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row>
    <row r="265" spans="10:41" x14ac:dyDescent="0.3">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row>
    <row r="266" spans="10:41" x14ac:dyDescent="0.3">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row>
    <row r="267" spans="10:41" x14ac:dyDescent="0.3">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row>
    <row r="268" spans="10:41" x14ac:dyDescent="0.3">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row>
    <row r="269" spans="10:41" x14ac:dyDescent="0.3">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row>
    <row r="270" spans="10:41" x14ac:dyDescent="0.3">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row>
    <row r="271" spans="10:41" x14ac:dyDescent="0.3">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row>
    <row r="272" spans="10:41" x14ac:dyDescent="0.3">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row>
    <row r="273" spans="10:41" x14ac:dyDescent="0.3">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row>
    <row r="274" spans="10:41" x14ac:dyDescent="0.3">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row>
    <row r="275" spans="10:41" x14ac:dyDescent="0.3">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row>
    <row r="276" spans="10:41" x14ac:dyDescent="0.3">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row>
    <row r="277" spans="10:41" x14ac:dyDescent="0.3">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row>
    <row r="278" spans="10:41" x14ac:dyDescent="0.3">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row>
    <row r="279" spans="10:41" x14ac:dyDescent="0.3">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row>
    <row r="280" spans="10:41" x14ac:dyDescent="0.3">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row>
    <row r="281" spans="10:41" x14ac:dyDescent="0.3">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row>
    <row r="282" spans="10:41" x14ac:dyDescent="0.3">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row>
    <row r="283" spans="10:41" x14ac:dyDescent="0.3">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row>
    <row r="284" spans="10:41" x14ac:dyDescent="0.3">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row>
    <row r="285" spans="10:41" x14ac:dyDescent="0.3">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row>
    <row r="286" spans="10:41" x14ac:dyDescent="0.3">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row>
    <row r="287" spans="10:41" x14ac:dyDescent="0.3">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row>
    <row r="288" spans="10:41" x14ac:dyDescent="0.3">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row>
    <row r="289" spans="10:41" x14ac:dyDescent="0.3">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row>
    <row r="290" spans="10:41" x14ac:dyDescent="0.3">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row>
    <row r="291" spans="10:41" x14ac:dyDescent="0.3">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row>
    <row r="292" spans="10:41" x14ac:dyDescent="0.3">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row>
    <row r="293" spans="10:41" x14ac:dyDescent="0.3">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row>
    <row r="294" spans="10:41" x14ac:dyDescent="0.3">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row>
    <row r="295" spans="10:41" x14ac:dyDescent="0.3">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row>
    <row r="296" spans="10:41" x14ac:dyDescent="0.3">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row>
    <row r="297" spans="10:41" x14ac:dyDescent="0.3">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row>
    <row r="298" spans="10:41" x14ac:dyDescent="0.3">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row>
    <row r="299" spans="10:41" x14ac:dyDescent="0.3">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row>
    <row r="300" spans="10:41" x14ac:dyDescent="0.3">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row>
    <row r="301" spans="10:41" x14ac:dyDescent="0.3">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row>
    <row r="302" spans="10:41" x14ac:dyDescent="0.3">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row>
    <row r="303" spans="10:41" x14ac:dyDescent="0.3">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row>
    <row r="304" spans="10:41" x14ac:dyDescent="0.3">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row>
    <row r="305" spans="10:41" x14ac:dyDescent="0.3">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row>
    <row r="306" spans="10:41" x14ac:dyDescent="0.3">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row>
    <row r="307" spans="10:41" x14ac:dyDescent="0.3">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row>
    <row r="308" spans="10:41" x14ac:dyDescent="0.3">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row>
    <row r="309" spans="10:41" x14ac:dyDescent="0.3">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row>
    <row r="310" spans="10:41" x14ac:dyDescent="0.3">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row>
    <row r="311" spans="10:41" x14ac:dyDescent="0.3">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row>
    <row r="312" spans="10:41" x14ac:dyDescent="0.3">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row>
    <row r="313" spans="10:41" x14ac:dyDescent="0.3">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row>
    <row r="314" spans="10:41" x14ac:dyDescent="0.3">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row>
    <row r="315" spans="10:41" x14ac:dyDescent="0.3">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row>
    <row r="316" spans="10:41" x14ac:dyDescent="0.3">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row>
    <row r="317" spans="10:41" x14ac:dyDescent="0.3">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row>
    <row r="318" spans="10:41" x14ac:dyDescent="0.3">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row>
    <row r="319" spans="10:41" x14ac:dyDescent="0.3">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row>
    <row r="320" spans="10:41" x14ac:dyDescent="0.3">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row>
    <row r="321" spans="10:41" x14ac:dyDescent="0.3">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row>
    <row r="322" spans="10:41" x14ac:dyDescent="0.3">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row>
    <row r="323" spans="10:41" x14ac:dyDescent="0.3">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row>
    <row r="324" spans="10:41" x14ac:dyDescent="0.3">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row>
    <row r="325" spans="10:41" x14ac:dyDescent="0.3">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row>
    <row r="326" spans="10:41" x14ac:dyDescent="0.3">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row>
    <row r="327" spans="10:41" x14ac:dyDescent="0.3">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row>
    <row r="328" spans="10:41" x14ac:dyDescent="0.3">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row>
    <row r="329" spans="10:41" x14ac:dyDescent="0.3">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row>
    <row r="330" spans="10:41" x14ac:dyDescent="0.3">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row>
    <row r="331" spans="10:41" x14ac:dyDescent="0.3">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row>
    <row r="332" spans="10:41" x14ac:dyDescent="0.3">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row>
    <row r="333" spans="10:41" x14ac:dyDescent="0.3">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row>
    <row r="334" spans="10:41" x14ac:dyDescent="0.3">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row>
    <row r="335" spans="10:41" x14ac:dyDescent="0.3">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row>
    <row r="336" spans="10:41" x14ac:dyDescent="0.3">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row>
    <row r="337" spans="10:41" x14ac:dyDescent="0.3">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row>
    <row r="338" spans="10:41" x14ac:dyDescent="0.3">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row>
    <row r="339" spans="10:41" x14ac:dyDescent="0.3">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row>
    <row r="340" spans="10:41" x14ac:dyDescent="0.3">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row>
    <row r="341" spans="10:41" x14ac:dyDescent="0.3">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row>
    <row r="342" spans="10:41" x14ac:dyDescent="0.3">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row>
    <row r="343" spans="10:41" x14ac:dyDescent="0.3">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row>
    <row r="344" spans="10:41" x14ac:dyDescent="0.3">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row>
    <row r="345" spans="10:41" x14ac:dyDescent="0.3">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row>
    <row r="346" spans="10:41" x14ac:dyDescent="0.3">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row>
    <row r="347" spans="10:41" x14ac:dyDescent="0.3">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row>
    <row r="348" spans="10:41" x14ac:dyDescent="0.3">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row>
    <row r="349" spans="10:41" x14ac:dyDescent="0.3">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row>
    <row r="350" spans="10:41" x14ac:dyDescent="0.3">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row>
    <row r="351" spans="10:41" x14ac:dyDescent="0.3">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row>
    <row r="352" spans="10:41" x14ac:dyDescent="0.3">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row>
    <row r="353" spans="10:41" x14ac:dyDescent="0.3">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row>
    <row r="354" spans="10:41" x14ac:dyDescent="0.3">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row>
    <row r="355" spans="10:41" x14ac:dyDescent="0.3">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row>
    <row r="356" spans="10:41" x14ac:dyDescent="0.3">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row>
    <row r="357" spans="10:41" x14ac:dyDescent="0.3">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row>
    <row r="358" spans="10:41" x14ac:dyDescent="0.3">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row>
    <row r="359" spans="10:41" x14ac:dyDescent="0.3">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row>
    <row r="360" spans="10:41" x14ac:dyDescent="0.3">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row>
    <row r="361" spans="10:41" x14ac:dyDescent="0.3">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row>
    <row r="362" spans="10:41" x14ac:dyDescent="0.3">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row>
    <row r="363" spans="10:41" x14ac:dyDescent="0.3">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row>
    <row r="364" spans="10:41" x14ac:dyDescent="0.3">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row>
    <row r="365" spans="10:41" x14ac:dyDescent="0.3">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row>
    <row r="366" spans="10:41" x14ac:dyDescent="0.3">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row>
    <row r="367" spans="10:41" x14ac:dyDescent="0.3">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row>
    <row r="368" spans="10:41" x14ac:dyDescent="0.3">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row>
    <row r="369" spans="10:41" x14ac:dyDescent="0.3">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row>
    <row r="370" spans="10:41" x14ac:dyDescent="0.3">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row>
    <row r="371" spans="10:41" x14ac:dyDescent="0.3">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row>
    <row r="372" spans="10:41" x14ac:dyDescent="0.3">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row>
    <row r="373" spans="10:41" x14ac:dyDescent="0.3">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row>
    <row r="374" spans="10:41" x14ac:dyDescent="0.3">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row>
    <row r="375" spans="10:41" x14ac:dyDescent="0.3">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row>
    <row r="376" spans="10:41" x14ac:dyDescent="0.3">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row>
    <row r="377" spans="10:41" x14ac:dyDescent="0.3">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row>
    <row r="378" spans="10:41" x14ac:dyDescent="0.3">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row>
    <row r="379" spans="10:41" x14ac:dyDescent="0.3">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row>
    <row r="380" spans="10:41" x14ac:dyDescent="0.3">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row>
    <row r="381" spans="10:41" x14ac:dyDescent="0.3">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row>
    <row r="382" spans="10:41" x14ac:dyDescent="0.3">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row>
    <row r="383" spans="10:41" x14ac:dyDescent="0.3">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row>
    <row r="384" spans="10:41" x14ac:dyDescent="0.3">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row>
    <row r="385" spans="10:41" x14ac:dyDescent="0.3">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row>
    <row r="386" spans="10:41" x14ac:dyDescent="0.3">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row>
    <row r="387" spans="10:41" x14ac:dyDescent="0.3">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row>
    <row r="388" spans="10:41" x14ac:dyDescent="0.3">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row>
    <row r="389" spans="10:41" x14ac:dyDescent="0.3">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row>
    <row r="390" spans="10:41" x14ac:dyDescent="0.3">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row>
    <row r="391" spans="10:41" x14ac:dyDescent="0.3">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row>
    <row r="392" spans="10:41" x14ac:dyDescent="0.3">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row>
    <row r="393" spans="10:41" x14ac:dyDescent="0.3">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row>
    <row r="394" spans="10:41" x14ac:dyDescent="0.3">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row>
    <row r="395" spans="10:41" x14ac:dyDescent="0.3">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row>
    <row r="396" spans="10:41" x14ac:dyDescent="0.3">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row>
    <row r="397" spans="10:41" x14ac:dyDescent="0.3">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row>
    <row r="398" spans="10:41" x14ac:dyDescent="0.3">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row>
    <row r="399" spans="10:41" x14ac:dyDescent="0.3">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row>
    <row r="400" spans="10:41" x14ac:dyDescent="0.3">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row>
    <row r="401" spans="10:41" x14ac:dyDescent="0.3">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row>
    <row r="402" spans="10:41" x14ac:dyDescent="0.3">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row>
    <row r="403" spans="10:41" x14ac:dyDescent="0.3">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row>
    <row r="404" spans="10:41" x14ac:dyDescent="0.3">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row>
    <row r="405" spans="10:41" x14ac:dyDescent="0.3">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row>
    <row r="406" spans="10:41" x14ac:dyDescent="0.3">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row>
    <row r="407" spans="10:41" x14ac:dyDescent="0.3">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row>
    <row r="408" spans="10:41" x14ac:dyDescent="0.3">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row>
    <row r="409" spans="10:41" x14ac:dyDescent="0.3">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row>
    <row r="410" spans="10:41" x14ac:dyDescent="0.3">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row>
    <row r="411" spans="10:41" x14ac:dyDescent="0.3">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row>
    <row r="412" spans="10:41" x14ac:dyDescent="0.3">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row>
    <row r="413" spans="10:41" x14ac:dyDescent="0.3">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row>
    <row r="414" spans="10:41" x14ac:dyDescent="0.3">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row>
    <row r="415" spans="10:41" x14ac:dyDescent="0.3">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row>
    <row r="416" spans="10:41" x14ac:dyDescent="0.3">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row>
    <row r="417" spans="10:41" x14ac:dyDescent="0.3">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row>
    <row r="418" spans="10:41" x14ac:dyDescent="0.3">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row>
  </sheetData>
  <sheetProtection algorithmName="SHA-512" hashValue="tUIlgcG0PNKUQOXR89yYdgm5z6cF2z5D4uGaBWLhMHZbn2nln/KspJlZr76/70cePWFzQG5KhV8FU2Ru0CoaOA==" saltValue="sH5P/Vgg9C8f69mBN9Jp7A==" spinCount="100000" sheet="1" objects="1" scenarios="1" insertRows="0"/>
  <mergeCells count="6">
    <mergeCell ref="D3:G3"/>
    <mergeCell ref="D4:G4"/>
    <mergeCell ref="D5:G5"/>
    <mergeCell ref="B3:C3"/>
    <mergeCell ref="B4:C4"/>
    <mergeCell ref="B5:C5"/>
  </mergeCells>
  <dataValidations count="1">
    <dataValidation type="list" allowBlank="1" showInputMessage="1" showErrorMessage="1" sqref="E9:E52" xr:uid="{45983E9F-41B5-4456-8941-50BA8AE4A52C}">
      <formula1>"ja,nee"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0CEDE-6213-4545-A0FE-8FDF4AD14936}">
  <dimension ref="A1:T44"/>
  <sheetViews>
    <sheetView workbookViewId="0">
      <selection activeCell="G12" sqref="G12"/>
    </sheetView>
  </sheetViews>
  <sheetFormatPr defaultRowHeight="14.4" x14ac:dyDescent="0.3"/>
  <cols>
    <col min="1" max="1" width="3.109375" customWidth="1"/>
    <col min="2" max="2" width="23" customWidth="1"/>
    <col min="3" max="3" width="14.5546875" customWidth="1"/>
    <col min="4" max="5" width="17.33203125" customWidth="1"/>
    <col min="11" max="11" width="7.109375" customWidth="1"/>
    <col min="12" max="12" width="3.33203125" customWidth="1"/>
    <col min="13" max="13" width="3.44140625" customWidth="1"/>
    <col min="14" max="14" width="37" customWidth="1"/>
    <col min="15" max="15" width="28.33203125" customWidth="1"/>
    <col min="16" max="16" width="27.88671875" customWidth="1"/>
    <col min="17" max="17" width="16.6640625" customWidth="1"/>
  </cols>
  <sheetData>
    <row r="1" spans="1:20" x14ac:dyDescent="0.3">
      <c r="A1" s="18"/>
      <c r="B1" s="29" t="s">
        <v>41</v>
      </c>
      <c r="C1" s="18"/>
      <c r="D1" s="18"/>
      <c r="E1" s="18"/>
      <c r="F1" s="18"/>
      <c r="G1" s="18"/>
      <c r="H1" s="18"/>
      <c r="I1" s="18"/>
      <c r="J1" s="18"/>
      <c r="K1" s="18"/>
      <c r="L1" s="18"/>
      <c r="M1" s="18"/>
      <c r="N1" s="18"/>
      <c r="O1" s="18"/>
      <c r="P1" s="18"/>
      <c r="Q1" s="18"/>
      <c r="R1" s="18"/>
      <c r="S1" s="18"/>
      <c r="T1" s="18"/>
    </row>
    <row r="2" spans="1:20" x14ac:dyDescent="0.3">
      <c r="A2" s="18"/>
      <c r="B2" s="19"/>
      <c r="C2" s="18"/>
      <c r="D2" s="18"/>
      <c r="E2" s="18"/>
      <c r="F2" s="18"/>
      <c r="G2" s="18"/>
      <c r="H2" s="18"/>
      <c r="I2" s="18"/>
      <c r="J2" s="18"/>
      <c r="K2" s="18"/>
      <c r="L2" s="18"/>
      <c r="M2" s="18"/>
      <c r="N2" s="18"/>
      <c r="O2" s="18"/>
      <c r="P2" s="18"/>
      <c r="Q2" s="18"/>
      <c r="R2" s="18"/>
      <c r="S2" s="18"/>
      <c r="T2" s="18"/>
    </row>
    <row r="3" spans="1:20" x14ac:dyDescent="0.3">
      <c r="B3" s="35" t="s">
        <v>38</v>
      </c>
      <c r="C3" s="36"/>
      <c r="D3" s="38" t="str">
        <f>IF('Voertuigen '!D3&gt;0,'Voertuigen '!D3,"")</f>
        <v/>
      </c>
      <c r="E3" s="38"/>
      <c r="F3" s="38"/>
      <c r="G3" s="38"/>
      <c r="H3" s="18"/>
      <c r="I3" s="18"/>
      <c r="J3" s="18"/>
      <c r="K3" s="18"/>
      <c r="L3" s="18"/>
      <c r="M3" s="18"/>
      <c r="N3" s="18"/>
      <c r="O3" s="18"/>
      <c r="P3" s="18"/>
      <c r="Q3" s="18"/>
      <c r="R3" s="18"/>
      <c r="S3" s="18"/>
      <c r="T3" s="18"/>
    </row>
    <row r="4" spans="1:20" x14ac:dyDescent="0.3">
      <c r="B4" s="35" t="s">
        <v>36</v>
      </c>
      <c r="C4" s="36"/>
      <c r="D4" s="38" t="str">
        <f>IF('Voertuigen '!D4&gt;0,'Voertuigen '!D4,"")</f>
        <v/>
      </c>
      <c r="E4" s="38"/>
      <c r="F4" s="38"/>
      <c r="G4" s="38"/>
      <c r="H4" s="18"/>
      <c r="I4" s="18"/>
      <c r="J4" s="18"/>
      <c r="K4" s="18"/>
      <c r="L4" s="18"/>
      <c r="M4" s="18"/>
      <c r="N4" s="18"/>
      <c r="O4" s="18"/>
      <c r="P4" s="18"/>
      <c r="Q4" s="18"/>
      <c r="R4" s="18"/>
      <c r="S4" s="18"/>
      <c r="T4" s="18"/>
    </row>
    <row r="5" spans="1:20" x14ac:dyDescent="0.3">
      <c r="B5" s="35" t="s">
        <v>39</v>
      </c>
      <c r="C5" s="36"/>
      <c r="D5" s="38" t="str">
        <f>IF('Voertuigen '!D5&gt;0,'Voertuigen '!D5,"")</f>
        <v/>
      </c>
      <c r="E5" s="38"/>
      <c r="F5" s="38"/>
      <c r="G5" s="38"/>
      <c r="H5" s="18"/>
      <c r="I5" s="18"/>
      <c r="J5" s="18"/>
      <c r="K5" s="18"/>
      <c r="L5" s="18"/>
      <c r="M5" s="18"/>
      <c r="N5" s="18"/>
      <c r="O5" s="18"/>
      <c r="P5" s="18"/>
      <c r="Q5" s="18"/>
      <c r="R5" s="18"/>
      <c r="S5" s="18"/>
      <c r="T5" s="18"/>
    </row>
    <row r="6" spans="1:20" x14ac:dyDescent="0.3">
      <c r="A6" s="18"/>
      <c r="B6" s="22"/>
      <c r="C6" s="22"/>
      <c r="D6" s="22"/>
      <c r="E6" s="22"/>
      <c r="F6" s="22"/>
      <c r="G6" s="22"/>
      <c r="H6" s="18"/>
      <c r="I6" s="18"/>
      <c r="J6" s="18"/>
      <c r="K6" s="18"/>
      <c r="L6" s="18"/>
      <c r="M6" s="18"/>
      <c r="N6" s="18"/>
      <c r="O6" s="18"/>
      <c r="P6" s="18"/>
      <c r="Q6" s="18"/>
      <c r="R6" s="18"/>
      <c r="S6" s="18"/>
      <c r="T6" s="18"/>
    </row>
    <row r="7" spans="1:20" ht="16.2" x14ac:dyDescent="0.3">
      <c r="A7" s="18"/>
      <c r="B7" s="24" t="s">
        <v>31</v>
      </c>
      <c r="C7" s="18"/>
      <c r="D7" s="18"/>
      <c r="E7" s="18"/>
      <c r="F7" s="18"/>
      <c r="G7" s="18"/>
      <c r="H7" s="18"/>
      <c r="I7" s="18"/>
      <c r="J7" s="18"/>
      <c r="K7" s="18"/>
      <c r="L7" s="18"/>
      <c r="M7" s="18"/>
      <c r="N7" s="18"/>
      <c r="O7" s="18"/>
      <c r="P7" s="18"/>
      <c r="Q7" s="18"/>
      <c r="R7" s="18"/>
      <c r="S7" s="18"/>
      <c r="T7" s="18"/>
    </row>
    <row r="8" spans="1:20" x14ac:dyDescent="0.3">
      <c r="A8" s="18"/>
      <c r="B8" s="23"/>
      <c r="C8" s="18"/>
      <c r="D8" s="18"/>
      <c r="E8" s="18"/>
      <c r="F8" s="18"/>
      <c r="G8" s="18"/>
      <c r="H8" s="18"/>
      <c r="I8" s="18"/>
      <c r="J8" s="18"/>
      <c r="K8" s="18"/>
      <c r="L8" s="18"/>
      <c r="M8" s="18"/>
      <c r="N8" s="18"/>
      <c r="O8" s="18"/>
      <c r="P8" s="18"/>
      <c r="Q8" s="18"/>
      <c r="R8" s="18"/>
      <c r="S8" s="18"/>
      <c r="T8" s="18"/>
    </row>
    <row r="9" spans="1:20" ht="15" customHeight="1" x14ac:dyDescent="0.3">
      <c r="A9" s="18"/>
      <c r="B9" s="43" t="s">
        <v>32</v>
      </c>
      <c r="C9" s="43"/>
      <c r="D9" s="43"/>
      <c r="E9" s="43"/>
      <c r="F9" s="43"/>
      <c r="G9" s="43"/>
      <c r="H9" s="21"/>
      <c r="I9" s="21"/>
      <c r="J9" s="21"/>
      <c r="K9" s="21"/>
      <c r="L9" s="21"/>
      <c r="M9" s="21"/>
      <c r="N9" s="44" t="s">
        <v>42</v>
      </c>
      <c r="O9" s="44"/>
      <c r="P9" s="44"/>
      <c r="Q9" s="44"/>
      <c r="R9" s="18"/>
      <c r="S9" s="18"/>
      <c r="T9" s="18"/>
    </row>
    <row r="10" spans="1:20" ht="15" customHeight="1" x14ac:dyDescent="0.3">
      <c r="A10" s="18"/>
      <c r="B10" s="25" t="s">
        <v>29</v>
      </c>
      <c r="C10" s="18"/>
      <c r="D10" s="18"/>
      <c r="E10" s="18"/>
      <c r="F10" s="18"/>
      <c r="G10" s="18"/>
      <c r="H10" s="18"/>
      <c r="I10" s="18"/>
      <c r="J10" s="18"/>
      <c r="K10" s="18"/>
      <c r="L10" s="18"/>
      <c r="M10" s="18"/>
      <c r="N10" s="45" t="s">
        <v>20</v>
      </c>
      <c r="O10" s="45"/>
      <c r="P10" s="45"/>
      <c r="Q10" s="45"/>
      <c r="R10" s="18"/>
      <c r="S10" s="18"/>
      <c r="T10" s="18"/>
    </row>
    <row r="11" spans="1:20" ht="15" thickBot="1" x14ac:dyDescent="0.35">
      <c r="A11" s="18"/>
      <c r="B11" s="25" t="s">
        <v>30</v>
      </c>
      <c r="C11" s="18"/>
      <c r="D11" s="18"/>
      <c r="E11" s="18"/>
      <c r="F11" s="18"/>
      <c r="G11" s="18"/>
      <c r="H11" s="18"/>
      <c r="I11" s="18"/>
      <c r="J11" s="18"/>
      <c r="K11" s="18"/>
      <c r="L11" s="18"/>
      <c r="M11" s="18"/>
      <c r="N11" s="46"/>
      <c r="O11" s="46"/>
      <c r="P11" s="46"/>
      <c r="Q11" s="46"/>
      <c r="R11" s="18"/>
      <c r="S11" s="18"/>
      <c r="T11" s="18"/>
    </row>
    <row r="12" spans="1:20" ht="56.25" customHeight="1" thickBot="1" x14ac:dyDescent="0.35">
      <c r="A12" s="18"/>
      <c r="B12" s="40" t="s">
        <v>6</v>
      </c>
      <c r="C12" s="41"/>
      <c r="D12" s="42"/>
      <c r="E12" s="2"/>
      <c r="F12" s="18"/>
      <c r="G12" s="18"/>
      <c r="H12" s="18"/>
      <c r="I12" s="18"/>
      <c r="J12" s="18"/>
      <c r="K12" s="18"/>
      <c r="L12" s="18"/>
      <c r="M12" s="18"/>
      <c r="N12" s="6" t="s">
        <v>21</v>
      </c>
      <c r="O12" s="47" t="s">
        <v>22</v>
      </c>
      <c r="P12" s="48"/>
      <c r="Q12" s="7" t="s">
        <v>23</v>
      </c>
      <c r="R12" s="18"/>
      <c r="S12" s="18"/>
      <c r="T12" s="18"/>
    </row>
    <row r="13" spans="1:20" ht="23.25" customHeight="1" thickBot="1" x14ac:dyDescent="0.35">
      <c r="A13" s="18"/>
      <c r="B13" s="3"/>
      <c r="C13" s="4"/>
      <c r="D13" s="4"/>
      <c r="E13" s="4"/>
      <c r="F13" s="18"/>
      <c r="G13" s="18"/>
      <c r="H13" s="18"/>
      <c r="I13" s="18"/>
      <c r="J13" s="18"/>
      <c r="K13" s="18"/>
      <c r="L13" s="18"/>
      <c r="M13" s="18"/>
      <c r="N13" s="8" t="s">
        <v>24</v>
      </c>
      <c r="O13" s="49" t="s">
        <v>25</v>
      </c>
      <c r="P13" s="50"/>
      <c r="Q13" s="10"/>
      <c r="R13" s="18"/>
      <c r="S13" s="18"/>
      <c r="T13" s="18"/>
    </row>
    <row r="14" spans="1:20" ht="45.75" customHeight="1" thickBot="1" x14ac:dyDescent="0.35">
      <c r="A14" s="18"/>
      <c r="B14" s="33" t="s">
        <v>7</v>
      </c>
      <c r="C14" s="5" t="s">
        <v>8</v>
      </c>
      <c r="D14" s="5" t="s">
        <v>9</v>
      </c>
      <c r="E14" s="5" t="s">
        <v>10</v>
      </c>
      <c r="F14" s="18"/>
      <c r="G14" s="18"/>
      <c r="H14" s="18"/>
      <c r="I14" s="18"/>
      <c r="J14" s="18"/>
      <c r="K14" s="18"/>
      <c r="L14" s="18"/>
      <c r="M14" s="18"/>
      <c r="N14" s="8" t="s">
        <v>26</v>
      </c>
      <c r="O14" s="49" t="s">
        <v>34</v>
      </c>
      <c r="P14" s="50"/>
      <c r="Q14" s="30">
        <f>$E$22</f>
        <v>0</v>
      </c>
      <c r="R14" s="18"/>
      <c r="S14" s="18"/>
      <c r="T14" s="18"/>
    </row>
    <row r="15" spans="1:20" ht="30" customHeight="1" thickBot="1" x14ac:dyDescent="0.35">
      <c r="A15" s="18"/>
      <c r="B15" s="33" t="s">
        <v>12</v>
      </c>
      <c r="C15" s="11"/>
      <c r="D15" s="5">
        <v>3.5</v>
      </c>
      <c r="E15" s="4">
        <f>C15*D15</f>
        <v>0</v>
      </c>
      <c r="F15" s="18"/>
      <c r="G15" s="18"/>
      <c r="H15" s="18"/>
      <c r="I15" s="18"/>
      <c r="J15" s="18"/>
      <c r="K15" s="18"/>
      <c r="L15" s="18"/>
      <c r="M15" s="18"/>
      <c r="N15" s="9" t="s">
        <v>27</v>
      </c>
      <c r="O15" s="51" t="s">
        <v>35</v>
      </c>
      <c r="P15" s="52"/>
      <c r="Q15" s="31" t="str">
        <f>IFERROR(Q14/Q13,"")</f>
        <v/>
      </c>
      <c r="R15" s="18" t="str">
        <f>IF(Q15="","",IF(Q15&lt;30%,"De basisafname wordt niet behaald","De basisafname wordt behaald"))</f>
        <v/>
      </c>
      <c r="S15" s="18"/>
      <c r="T15" s="18"/>
    </row>
    <row r="16" spans="1:20" ht="36.75" customHeight="1" thickBot="1" x14ac:dyDescent="0.35">
      <c r="A16" s="18"/>
      <c r="B16" s="33" t="s">
        <v>13</v>
      </c>
      <c r="C16" s="11"/>
      <c r="D16" s="5">
        <v>6.6</v>
      </c>
      <c r="E16" s="4">
        <f t="shared" ref="E16:E21" si="0">C16*D16</f>
        <v>0</v>
      </c>
      <c r="F16" s="18"/>
      <c r="G16" s="18"/>
      <c r="H16" s="18"/>
      <c r="I16" s="18"/>
      <c r="J16" s="18"/>
      <c r="K16" s="18"/>
      <c r="L16" s="18"/>
      <c r="M16" s="18"/>
      <c r="N16" s="8" t="s">
        <v>40</v>
      </c>
      <c r="O16" s="49" t="s">
        <v>46</v>
      </c>
      <c r="P16" s="50"/>
      <c r="Q16" s="32" t="str">
        <f>IFERROR($E$23/Q14,"")</f>
        <v/>
      </c>
      <c r="R16" s="18" t="str">
        <f>IF(Q16="","",IF(Q16&lt;50%,"De afname door zware waterstofvoertuigen is te laag.","De afname door zware waterstofvoertuigen is voldoende."))</f>
        <v/>
      </c>
      <c r="S16" s="18"/>
      <c r="T16" s="18"/>
    </row>
    <row r="17" spans="1:20" ht="15" thickBot="1" x14ac:dyDescent="0.35">
      <c r="A17" s="18"/>
      <c r="B17" s="33" t="s">
        <v>17</v>
      </c>
      <c r="C17" s="11"/>
      <c r="D17" s="5">
        <v>21</v>
      </c>
      <c r="E17" s="4">
        <f t="shared" si="0"/>
        <v>0</v>
      </c>
      <c r="F17" s="18"/>
      <c r="G17" s="18"/>
      <c r="H17" s="18"/>
      <c r="I17" s="18"/>
      <c r="J17" s="18"/>
      <c r="K17" s="18"/>
      <c r="L17" s="18"/>
      <c r="M17" s="18"/>
      <c r="N17" s="26" t="s">
        <v>28</v>
      </c>
      <c r="O17" s="18"/>
      <c r="P17" s="18"/>
      <c r="Q17" s="18"/>
      <c r="R17" s="18"/>
      <c r="S17" s="18"/>
      <c r="T17" s="18"/>
    </row>
    <row r="18" spans="1:20" ht="15" thickBot="1" x14ac:dyDescent="0.35">
      <c r="A18" s="18"/>
      <c r="B18" s="33" t="s">
        <v>11</v>
      </c>
      <c r="C18" s="11"/>
      <c r="D18" s="5">
        <v>3</v>
      </c>
      <c r="E18" s="4">
        <f t="shared" si="0"/>
        <v>0</v>
      </c>
      <c r="F18" s="18"/>
      <c r="G18" s="18"/>
      <c r="H18" s="18"/>
      <c r="I18" s="18"/>
      <c r="J18" s="18"/>
      <c r="K18" s="18"/>
      <c r="L18" s="18"/>
      <c r="M18" s="18"/>
      <c r="N18" s="18"/>
      <c r="O18" s="18"/>
      <c r="P18" s="18"/>
      <c r="Q18" s="18"/>
      <c r="R18" s="18"/>
      <c r="S18" s="18"/>
      <c r="T18" s="18"/>
    </row>
    <row r="19" spans="1:20" ht="15" thickBot="1" x14ac:dyDescent="0.35">
      <c r="A19" s="18"/>
      <c r="B19" s="33" t="s">
        <v>14</v>
      </c>
      <c r="C19" s="11"/>
      <c r="D19" s="5">
        <v>8.1999999999999993</v>
      </c>
      <c r="E19" s="4">
        <f t="shared" si="0"/>
        <v>0</v>
      </c>
      <c r="F19" s="18"/>
      <c r="G19" s="18"/>
      <c r="H19" s="18"/>
      <c r="I19" s="18"/>
      <c r="J19" s="18"/>
      <c r="K19" s="18"/>
      <c r="L19" s="18"/>
      <c r="M19" s="18"/>
      <c r="N19" s="18"/>
      <c r="O19" s="18"/>
      <c r="P19" s="18"/>
      <c r="Q19" s="18"/>
      <c r="R19" s="18"/>
      <c r="S19" s="18"/>
      <c r="T19" s="18"/>
    </row>
    <row r="20" spans="1:20" ht="15" thickBot="1" x14ac:dyDescent="0.35">
      <c r="A20" s="18"/>
      <c r="B20" s="33" t="s">
        <v>15</v>
      </c>
      <c r="C20" s="11"/>
      <c r="D20" s="5">
        <v>15</v>
      </c>
      <c r="E20" s="4">
        <f t="shared" si="0"/>
        <v>0</v>
      </c>
      <c r="F20" s="18"/>
      <c r="G20" s="18"/>
      <c r="H20" s="18"/>
      <c r="I20" s="18"/>
      <c r="J20" s="18"/>
      <c r="K20" s="18"/>
      <c r="L20" s="18"/>
      <c r="M20" s="18"/>
      <c r="N20" s="18"/>
      <c r="O20" s="18"/>
      <c r="P20" s="18"/>
      <c r="Q20" s="18"/>
      <c r="R20" s="18"/>
      <c r="S20" s="18"/>
      <c r="T20" s="18"/>
    </row>
    <row r="21" spans="1:20" ht="15" thickBot="1" x14ac:dyDescent="0.35">
      <c r="A21" s="18"/>
      <c r="B21" s="33" t="s">
        <v>16</v>
      </c>
      <c r="C21" s="11"/>
      <c r="D21" s="5">
        <v>25</v>
      </c>
      <c r="E21" s="4">
        <f t="shared" si="0"/>
        <v>0</v>
      </c>
      <c r="F21" s="18"/>
      <c r="G21" s="18"/>
      <c r="H21" s="18"/>
      <c r="I21" s="18"/>
      <c r="J21" s="18"/>
      <c r="K21" s="18"/>
      <c r="L21" s="18"/>
      <c r="M21" s="18"/>
      <c r="N21" s="18"/>
      <c r="O21" s="18"/>
      <c r="P21" s="18"/>
      <c r="Q21" s="18"/>
      <c r="R21" s="18"/>
      <c r="S21" s="18"/>
      <c r="T21" s="18"/>
    </row>
    <row r="22" spans="1:20" ht="15" thickBot="1" x14ac:dyDescent="0.35">
      <c r="A22" s="18"/>
      <c r="B22" s="40" t="s">
        <v>18</v>
      </c>
      <c r="C22" s="41"/>
      <c r="D22" s="42"/>
      <c r="E22" s="4">
        <f>SUM(E15:E21)</f>
        <v>0</v>
      </c>
      <c r="F22" s="18"/>
      <c r="G22" s="18"/>
      <c r="H22" s="18"/>
      <c r="I22" s="18"/>
      <c r="J22" s="18"/>
      <c r="K22" s="18"/>
      <c r="L22" s="18"/>
      <c r="M22" s="18"/>
      <c r="N22" s="18"/>
      <c r="O22" s="18"/>
      <c r="P22" s="18"/>
      <c r="Q22" s="18"/>
      <c r="R22" s="18"/>
      <c r="S22" s="18"/>
      <c r="T22" s="18"/>
    </row>
    <row r="23" spans="1:20" ht="15" thickBot="1" x14ac:dyDescent="0.35">
      <c r="A23" s="18"/>
      <c r="B23" s="40" t="s">
        <v>19</v>
      </c>
      <c r="C23" s="41"/>
      <c r="D23" s="42"/>
      <c r="E23" s="4">
        <f>E17+E19+E20+E21</f>
        <v>0</v>
      </c>
      <c r="F23" s="18"/>
      <c r="G23" s="18"/>
      <c r="H23" s="18"/>
      <c r="I23" s="18"/>
      <c r="J23" s="18"/>
      <c r="K23" s="18"/>
      <c r="L23" s="18"/>
      <c r="M23" s="18"/>
      <c r="N23" s="18"/>
      <c r="O23" s="18"/>
      <c r="P23" s="18"/>
      <c r="Q23" s="18"/>
      <c r="R23" s="18"/>
      <c r="S23" s="18"/>
      <c r="T23" s="18"/>
    </row>
    <row r="24" spans="1:20" ht="33" customHeight="1" x14ac:dyDescent="0.3">
      <c r="A24" s="18"/>
      <c r="B24" s="39" t="s">
        <v>45</v>
      </c>
      <c r="C24" s="39"/>
      <c r="D24" s="39"/>
      <c r="E24" s="39"/>
      <c r="F24" s="39"/>
      <c r="G24" s="18"/>
      <c r="H24" s="18"/>
      <c r="I24" s="18"/>
      <c r="J24" s="18"/>
      <c r="K24" s="18"/>
      <c r="L24" s="18"/>
      <c r="M24" s="18"/>
      <c r="N24" s="18"/>
      <c r="O24" s="18"/>
      <c r="P24" s="18"/>
      <c r="Q24" s="18"/>
      <c r="R24" s="18"/>
      <c r="S24" s="18"/>
      <c r="T24" s="18"/>
    </row>
    <row r="25" spans="1:20" x14ac:dyDescent="0.3">
      <c r="A25" s="18"/>
      <c r="B25" s="37" t="s">
        <v>33</v>
      </c>
      <c r="C25" s="37"/>
      <c r="D25" s="37"/>
      <c r="E25" s="37"/>
      <c r="F25" s="37"/>
      <c r="G25" s="37"/>
      <c r="H25" s="18"/>
      <c r="I25" s="18"/>
      <c r="J25" s="18"/>
      <c r="K25" s="18"/>
      <c r="L25" s="18"/>
      <c r="M25" s="18"/>
      <c r="N25" s="18"/>
      <c r="O25" s="18"/>
      <c r="P25" s="18"/>
      <c r="Q25" s="18"/>
      <c r="R25" s="18"/>
      <c r="S25" s="18"/>
      <c r="T25" s="18"/>
    </row>
    <row r="26" spans="1:20" x14ac:dyDescent="0.3">
      <c r="A26" s="18"/>
      <c r="B26" s="37"/>
      <c r="C26" s="37"/>
      <c r="D26" s="37"/>
      <c r="E26" s="37"/>
      <c r="F26" s="37"/>
      <c r="G26" s="37"/>
      <c r="H26" s="18"/>
      <c r="I26" s="18"/>
      <c r="J26" s="18"/>
      <c r="K26" s="18"/>
      <c r="L26" s="18"/>
      <c r="M26" s="18"/>
      <c r="N26" s="18"/>
      <c r="O26" s="18"/>
      <c r="P26" s="18"/>
      <c r="Q26" s="18"/>
      <c r="R26" s="18"/>
      <c r="S26" s="18"/>
      <c r="T26" s="18"/>
    </row>
    <row r="27" spans="1:20" x14ac:dyDescent="0.3">
      <c r="A27" s="18"/>
      <c r="B27" s="22"/>
      <c r="C27" s="22"/>
      <c r="D27" s="22"/>
      <c r="E27" s="22"/>
      <c r="F27" s="22"/>
      <c r="G27" s="22"/>
      <c r="H27" s="18"/>
      <c r="I27" s="18"/>
      <c r="J27" s="18"/>
      <c r="K27" s="18"/>
      <c r="L27" s="18"/>
      <c r="M27" s="18"/>
      <c r="N27" s="18"/>
      <c r="O27" s="18"/>
      <c r="P27" s="18"/>
      <c r="Q27" s="18"/>
      <c r="R27" s="18"/>
      <c r="S27" s="18"/>
      <c r="T27" s="18"/>
    </row>
    <row r="28" spans="1:20" x14ac:dyDescent="0.3">
      <c r="A28" s="18"/>
      <c r="B28" s="26"/>
      <c r="C28" s="18"/>
      <c r="D28" s="18"/>
      <c r="E28" s="18"/>
      <c r="F28" s="18"/>
      <c r="G28" s="18"/>
      <c r="H28" s="18"/>
      <c r="I28" s="18"/>
      <c r="J28" s="18"/>
      <c r="K28" s="18"/>
      <c r="L28" s="18"/>
      <c r="M28" s="18"/>
      <c r="N28" s="18"/>
      <c r="O28" s="18"/>
      <c r="P28" s="18"/>
      <c r="Q28" s="18"/>
      <c r="R28" s="18"/>
      <c r="S28" s="18"/>
      <c r="T28" s="18"/>
    </row>
    <row r="29" spans="1:20" x14ac:dyDescent="0.3">
      <c r="A29" s="18"/>
      <c r="B29" s="23"/>
      <c r="C29" s="18"/>
      <c r="D29" s="18"/>
      <c r="E29" s="18"/>
      <c r="F29" s="18"/>
      <c r="G29" s="18"/>
      <c r="H29" s="18"/>
      <c r="I29" s="18"/>
      <c r="J29" s="18"/>
      <c r="K29" s="18"/>
      <c r="L29" s="18"/>
      <c r="M29" s="18"/>
      <c r="N29" s="18"/>
      <c r="O29" s="18"/>
      <c r="P29" s="18"/>
      <c r="Q29" s="18"/>
      <c r="R29" s="18"/>
      <c r="S29" s="18"/>
      <c r="T29" s="18"/>
    </row>
    <row r="30" spans="1:20" x14ac:dyDescent="0.3">
      <c r="A30" s="18"/>
      <c r="B30" s="27"/>
      <c r="C30" s="18"/>
      <c r="D30" s="18"/>
      <c r="E30" s="18"/>
      <c r="F30" s="18"/>
      <c r="G30" s="18"/>
      <c r="H30" s="18"/>
      <c r="I30" s="18"/>
      <c r="J30" s="18"/>
      <c r="K30" s="18"/>
      <c r="L30" s="18"/>
      <c r="M30" s="18"/>
      <c r="N30" s="18"/>
      <c r="O30" s="18"/>
      <c r="P30" s="18"/>
      <c r="Q30" s="18"/>
      <c r="R30" s="18"/>
      <c r="S30" s="18"/>
      <c r="T30" s="18"/>
    </row>
    <row r="31" spans="1:20" x14ac:dyDescent="0.3">
      <c r="A31" s="18"/>
      <c r="B31" s="28"/>
      <c r="C31" s="18"/>
      <c r="D31" s="18"/>
      <c r="E31" s="18"/>
      <c r="F31" s="18"/>
      <c r="G31" s="18"/>
      <c r="H31" s="18"/>
      <c r="I31" s="18"/>
      <c r="J31" s="18"/>
      <c r="K31" s="18"/>
      <c r="L31" s="18"/>
      <c r="M31" s="18"/>
      <c r="N31" s="18"/>
      <c r="O31" s="18"/>
      <c r="P31" s="18"/>
      <c r="Q31" s="18"/>
      <c r="R31" s="18"/>
      <c r="S31" s="18"/>
      <c r="T31" s="18"/>
    </row>
    <row r="32" spans="1:20" x14ac:dyDescent="0.3">
      <c r="A32" s="18"/>
      <c r="B32" s="28"/>
      <c r="C32" s="18"/>
      <c r="D32" s="18"/>
      <c r="E32" s="18"/>
      <c r="F32" s="18"/>
      <c r="G32" s="18"/>
      <c r="H32" s="18"/>
      <c r="I32" s="18"/>
      <c r="J32" s="18"/>
      <c r="K32" s="18"/>
      <c r="L32" s="18"/>
      <c r="M32" s="18"/>
      <c r="N32" s="18"/>
      <c r="O32" s="18"/>
      <c r="P32" s="18"/>
      <c r="Q32" s="18"/>
      <c r="R32" s="18"/>
      <c r="S32" s="18"/>
      <c r="T32" s="18"/>
    </row>
    <row r="33" spans="1:20" x14ac:dyDescent="0.3">
      <c r="A33" s="18"/>
      <c r="B33" s="28"/>
      <c r="C33" s="18"/>
      <c r="D33" s="18"/>
      <c r="E33" s="18"/>
      <c r="F33" s="18"/>
      <c r="G33" s="18"/>
      <c r="H33" s="18"/>
      <c r="I33" s="18"/>
      <c r="J33" s="18"/>
      <c r="K33" s="18"/>
      <c r="L33" s="18"/>
      <c r="M33" s="18"/>
      <c r="N33" s="18"/>
      <c r="O33" s="18"/>
      <c r="P33" s="18"/>
      <c r="Q33" s="18"/>
      <c r="R33" s="18"/>
      <c r="S33" s="18"/>
      <c r="T33" s="18"/>
    </row>
    <row r="34" spans="1:20" x14ac:dyDescent="0.3">
      <c r="A34" s="18"/>
      <c r="B34" s="27"/>
      <c r="C34" s="18"/>
      <c r="D34" s="18"/>
      <c r="E34" s="18"/>
      <c r="F34" s="18"/>
      <c r="G34" s="18"/>
      <c r="H34" s="18"/>
      <c r="I34" s="18"/>
      <c r="J34" s="18"/>
      <c r="K34" s="18"/>
      <c r="L34" s="18"/>
      <c r="M34" s="18"/>
      <c r="N34" s="18"/>
      <c r="O34" s="18"/>
      <c r="P34" s="18"/>
      <c r="Q34" s="18"/>
      <c r="R34" s="18"/>
      <c r="S34" s="18"/>
      <c r="T34" s="18"/>
    </row>
    <row r="35" spans="1:20" x14ac:dyDescent="0.3">
      <c r="A35" s="18"/>
      <c r="B35" s="18"/>
      <c r="C35" s="18"/>
      <c r="D35" s="18"/>
      <c r="E35" s="18"/>
      <c r="F35" s="18"/>
      <c r="G35" s="18"/>
      <c r="H35" s="18"/>
      <c r="I35" s="18"/>
      <c r="J35" s="18"/>
      <c r="K35" s="18"/>
      <c r="L35" s="18"/>
      <c r="M35" s="18"/>
      <c r="N35" s="18"/>
      <c r="O35" s="18"/>
      <c r="P35" s="18"/>
      <c r="Q35" s="18"/>
      <c r="R35" s="18"/>
      <c r="S35" s="18"/>
      <c r="T35" s="18"/>
    </row>
    <row r="36" spans="1:20" x14ac:dyDescent="0.3">
      <c r="A36" s="18"/>
      <c r="B36" s="18"/>
      <c r="C36" s="18"/>
      <c r="D36" s="18"/>
      <c r="E36" s="18"/>
      <c r="F36" s="18"/>
      <c r="G36" s="18"/>
      <c r="H36" s="18"/>
      <c r="I36" s="18"/>
      <c r="J36" s="18"/>
      <c r="K36" s="18"/>
      <c r="L36" s="18"/>
      <c r="M36" s="18"/>
      <c r="N36" s="18"/>
      <c r="O36" s="18"/>
      <c r="P36" s="18"/>
      <c r="Q36" s="18"/>
      <c r="R36" s="18"/>
      <c r="S36" s="18"/>
      <c r="T36" s="18"/>
    </row>
    <row r="37" spans="1:20" x14ac:dyDescent="0.3">
      <c r="A37" s="18"/>
      <c r="B37" s="18"/>
      <c r="C37" s="18"/>
      <c r="D37" s="18"/>
      <c r="E37" s="18"/>
      <c r="F37" s="18"/>
      <c r="G37" s="18"/>
      <c r="H37" s="18"/>
      <c r="I37" s="18"/>
      <c r="J37" s="18"/>
      <c r="K37" s="18"/>
      <c r="L37" s="18"/>
      <c r="M37" s="18"/>
      <c r="N37" s="18"/>
      <c r="O37" s="18"/>
      <c r="P37" s="18"/>
      <c r="Q37" s="18"/>
      <c r="R37" s="18"/>
      <c r="S37" s="18"/>
      <c r="T37" s="18"/>
    </row>
    <row r="38" spans="1:20" x14ac:dyDescent="0.3">
      <c r="A38" s="18"/>
      <c r="B38" s="18"/>
      <c r="C38" s="18"/>
      <c r="D38" s="18"/>
      <c r="E38" s="18"/>
      <c r="F38" s="18"/>
      <c r="G38" s="18"/>
      <c r="H38" s="18"/>
      <c r="I38" s="18"/>
      <c r="J38" s="18"/>
      <c r="K38" s="18"/>
      <c r="L38" s="18"/>
      <c r="M38" s="18"/>
      <c r="N38" s="18"/>
      <c r="O38" s="18"/>
      <c r="P38" s="18"/>
      <c r="Q38" s="18"/>
      <c r="R38" s="18"/>
      <c r="S38" s="18"/>
      <c r="T38" s="18"/>
    </row>
    <row r="39" spans="1:20" x14ac:dyDescent="0.3">
      <c r="A39" s="18"/>
      <c r="B39" s="18"/>
      <c r="C39" s="18"/>
      <c r="D39" s="18"/>
      <c r="E39" s="18"/>
      <c r="F39" s="18"/>
      <c r="G39" s="18"/>
      <c r="H39" s="18"/>
      <c r="I39" s="18"/>
      <c r="J39" s="18"/>
      <c r="K39" s="18"/>
      <c r="L39" s="18"/>
      <c r="M39" s="18"/>
      <c r="N39" s="18"/>
      <c r="O39" s="18"/>
      <c r="P39" s="18"/>
      <c r="Q39" s="18"/>
      <c r="R39" s="18"/>
      <c r="S39" s="18"/>
      <c r="T39" s="18"/>
    </row>
    <row r="40" spans="1:20" x14ac:dyDescent="0.3">
      <c r="A40" s="18"/>
      <c r="B40" s="18"/>
      <c r="C40" s="18"/>
      <c r="D40" s="18"/>
      <c r="E40" s="18"/>
      <c r="F40" s="18"/>
      <c r="G40" s="18"/>
      <c r="H40" s="18"/>
      <c r="I40" s="18"/>
      <c r="J40" s="18"/>
      <c r="K40" s="18"/>
      <c r="L40" s="18"/>
      <c r="M40" s="18"/>
      <c r="N40" s="18"/>
      <c r="O40" s="18"/>
      <c r="P40" s="18"/>
      <c r="Q40" s="18"/>
      <c r="R40" s="18"/>
      <c r="S40" s="18"/>
      <c r="T40" s="18"/>
    </row>
    <row r="41" spans="1:20" x14ac:dyDescent="0.3">
      <c r="A41" s="18"/>
      <c r="B41" s="18"/>
      <c r="C41" s="18"/>
      <c r="D41" s="18"/>
      <c r="E41" s="18"/>
      <c r="F41" s="18"/>
      <c r="G41" s="18"/>
      <c r="H41" s="18"/>
      <c r="I41" s="18"/>
      <c r="J41" s="18"/>
      <c r="K41" s="18"/>
      <c r="L41" s="18"/>
      <c r="M41" s="18"/>
      <c r="N41" s="18"/>
      <c r="O41" s="18"/>
      <c r="P41" s="18"/>
      <c r="Q41" s="18"/>
      <c r="R41" s="18"/>
      <c r="S41" s="18"/>
      <c r="T41" s="18"/>
    </row>
    <row r="42" spans="1:20" x14ac:dyDescent="0.3">
      <c r="A42" s="18"/>
      <c r="B42" s="18"/>
      <c r="C42" s="18"/>
      <c r="D42" s="18"/>
      <c r="E42" s="18"/>
      <c r="F42" s="18"/>
      <c r="G42" s="18"/>
      <c r="H42" s="18"/>
      <c r="I42" s="18"/>
      <c r="J42" s="18"/>
      <c r="K42" s="18"/>
      <c r="L42" s="18"/>
      <c r="M42" s="18"/>
      <c r="N42" s="18"/>
      <c r="O42" s="18"/>
      <c r="P42" s="18"/>
      <c r="Q42" s="18"/>
      <c r="R42" s="18"/>
      <c r="S42" s="18"/>
      <c r="T42" s="18"/>
    </row>
    <row r="43" spans="1:20" x14ac:dyDescent="0.3">
      <c r="A43" s="18"/>
      <c r="B43" s="18"/>
      <c r="C43" s="18"/>
      <c r="D43" s="18"/>
      <c r="E43" s="18"/>
      <c r="F43" s="18"/>
      <c r="G43" s="18"/>
      <c r="H43" s="18"/>
      <c r="I43" s="18"/>
      <c r="J43" s="18"/>
      <c r="K43" s="18"/>
      <c r="L43" s="18"/>
      <c r="M43" s="18"/>
      <c r="N43" s="18"/>
      <c r="O43" s="18"/>
      <c r="P43" s="18"/>
      <c r="Q43" s="18"/>
      <c r="R43" s="18"/>
      <c r="S43" s="18"/>
      <c r="T43" s="18"/>
    </row>
    <row r="44" spans="1:20" x14ac:dyDescent="0.3">
      <c r="A44" s="18"/>
      <c r="B44" s="18"/>
      <c r="C44" s="18"/>
      <c r="D44" s="18"/>
      <c r="E44" s="18"/>
      <c r="F44" s="18"/>
      <c r="G44" s="18"/>
      <c r="H44" s="18"/>
      <c r="I44" s="18"/>
      <c r="J44" s="18"/>
      <c r="K44" s="18"/>
      <c r="L44" s="18"/>
      <c r="M44" s="18"/>
      <c r="N44" s="18"/>
      <c r="O44" s="18"/>
      <c r="P44" s="18"/>
      <c r="Q44" s="18"/>
      <c r="R44" s="18"/>
      <c r="S44" s="18"/>
      <c r="T44" s="18"/>
    </row>
  </sheetData>
  <sheetProtection algorithmName="SHA-512" hashValue="0LEc1kZnZcqd9Y4HflpifRz6dwhg9i5XPqLdob0qCyNi7rqqkicoiN/9K7bgrCZbszVYUeoJMRnZy9jLFujS1A==" saltValue="deSIodhvhSOSMglVriYL3g==" spinCount="100000" sheet="1" objects="1" scenarios="1"/>
  <mergeCells count="19">
    <mergeCell ref="O15:P15"/>
    <mergeCell ref="O16:P16"/>
    <mergeCell ref="N9:Q9"/>
    <mergeCell ref="N10:Q11"/>
    <mergeCell ref="O12:P12"/>
    <mergeCell ref="O13:P13"/>
    <mergeCell ref="O14:P14"/>
    <mergeCell ref="B25:G26"/>
    <mergeCell ref="B3:C3"/>
    <mergeCell ref="D3:G3"/>
    <mergeCell ref="B4:C4"/>
    <mergeCell ref="D4:G4"/>
    <mergeCell ref="B5:C5"/>
    <mergeCell ref="D5:G5"/>
    <mergeCell ref="B24:F24"/>
    <mergeCell ref="B12:D12"/>
    <mergeCell ref="B22:D22"/>
    <mergeCell ref="B23:D23"/>
    <mergeCell ref="B9:G9"/>
  </mergeCells>
  <phoneticPr fontId="15" type="noConversion"/>
  <conditionalFormatting sqref="Q15">
    <cfRule type="cellIs" dxfId="3" priority="5" operator="lessThan">
      <formula>0.3</formula>
    </cfRule>
  </conditionalFormatting>
  <conditionalFormatting sqref="Q16">
    <cfRule type="cellIs" dxfId="2" priority="3" operator="lessThan">
      <formula>0.5</formula>
    </cfRule>
  </conditionalFormatting>
  <conditionalFormatting sqref="R15:R16">
    <cfRule type="cellIs" dxfId="1" priority="2" operator="equal">
      <formula>"De basisafname wordt niet behaald"</formula>
    </cfRule>
  </conditionalFormatting>
  <conditionalFormatting sqref="R16">
    <cfRule type="cellIs" dxfId="0" priority="1" operator="equal">
      <formula>"De afname door zware waterstofvoertuigen is te laag."</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4</vt:i4>
      </vt:variant>
    </vt:vector>
  </HeadingPairs>
  <TitlesOfParts>
    <vt:vector size="7" baseType="lpstr">
      <vt:lpstr>Toelichting</vt:lpstr>
      <vt:lpstr>Voertuigen </vt:lpstr>
      <vt:lpstr>H2 tankstation</vt:lpstr>
      <vt:lpstr>'H2 tankstation'!_Toc191279548</vt:lpstr>
      <vt:lpstr>'Voertuigen '!_Toc191391700</vt:lpstr>
      <vt:lpstr>'H2 tankstation'!_Toc191391718</vt:lpstr>
      <vt:lpstr>Toelichting!Afdrukbereik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Bakx, ing. B. (Bregje)</dc:creator>
  <cp:lastModifiedBy>Toetenel, S.A. (Sabina)</cp:lastModifiedBy>
  <dcterms:created xsi:type="dcterms:W3CDTF">2025-03-25T10:38:55Z</dcterms:created>
  <dcterms:modified xsi:type="dcterms:W3CDTF">2025-04-03T09:57:19Z</dcterms:modified>
</cp:coreProperties>
</file>