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T:\DR\Contentmanagement\Opdrachten 2023\Opmaak pdf\Aardwarmte\"/>
    </mc:Choice>
  </mc:AlternateContent>
  <xr:revisionPtr revIDLastSave="0" documentId="13_ncr:1_{4A2EA064-A996-42A2-901F-BBD37C54E38B}" xr6:coauthVersionLast="47" xr6:coauthVersionMax="47" xr10:uidLastSave="{00000000-0000-0000-0000-000000000000}"/>
  <bookViews>
    <workbookView xWindow="-120" yWindow="-120" windowWidth="29040" windowHeight="15840" xr2:uid="{00000000-000D-0000-FFFF-FFFF00000000}"/>
  </bookViews>
  <sheets>
    <sheet name="Toelichting op dit formulier" sheetId="10" r:id="rId1"/>
    <sheet name="Penvoerder_deeln 1" sheetId="7" r:id="rId2"/>
    <sheet name="Deeln 2" sheetId="14" r:id="rId3"/>
    <sheet name="Deeln 3 " sheetId="15" r:id="rId4"/>
    <sheet name="Naar rato-totaaltelling" sheetId="4" r:id="rId5"/>
    <sheet name="Stop-totaaltelling" sheetId="11" r:id="rId6"/>
  </sheets>
  <definedNames>
    <definedName name="_xlnm.Print_Area" localSheetId="2">'Deeln 2'!$A$1:$N$76</definedName>
    <definedName name="_xlnm.Print_Area" localSheetId="3">'Deeln 3 '!$A$1:$N$76</definedName>
    <definedName name="_xlnm.Print_Area" localSheetId="4">'Naar rato-totaaltelling'!$A$1:$N$105</definedName>
    <definedName name="_xlnm.Print_Area" localSheetId="1">'Penvoerder_deeln 1'!$A$1:$N$76</definedName>
    <definedName name="_xlnm.Print_Area" localSheetId="5">'Stop-totaaltelling'!$A$1:$N$108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99" i="4" l="1"/>
  <c r="M98" i="4"/>
  <c r="M93" i="4"/>
  <c r="M92" i="4"/>
  <c r="M53" i="14"/>
  <c r="M69" i="11"/>
  <c r="M53" i="15"/>
  <c r="M70" i="11"/>
  <c r="M53" i="7"/>
  <c r="M68" i="11"/>
  <c r="M72" i="11"/>
  <c r="M47" i="14"/>
  <c r="M62" i="11"/>
  <c r="M47" i="15"/>
  <c r="M63" i="11"/>
  <c r="M47" i="7"/>
  <c r="M61" i="11"/>
  <c r="M65" i="11"/>
  <c r="M41" i="14"/>
  <c r="M55" i="11"/>
  <c r="M41" i="15"/>
  <c r="M56" i="11"/>
  <c r="M41" i="7"/>
  <c r="M54" i="11"/>
  <c r="M58" i="11"/>
  <c r="M97" i="11"/>
  <c r="M32" i="14"/>
  <c r="M55" i="4"/>
  <c r="M32" i="15"/>
  <c r="M56" i="4"/>
  <c r="M32" i="7"/>
  <c r="M54" i="4"/>
  <c r="M59" i="4"/>
  <c r="M19" i="14"/>
  <c r="M37" i="11"/>
  <c r="M19" i="15"/>
  <c r="M38" i="11"/>
  <c r="M19" i="7"/>
  <c r="M36" i="11"/>
  <c r="M41" i="11"/>
  <c r="M61" i="15"/>
  <c r="M79" i="11"/>
  <c r="M69" i="15"/>
  <c r="M61" i="14"/>
  <c r="M78" i="11"/>
  <c r="M69" i="14"/>
  <c r="M48" i="11"/>
  <c r="M86" i="11"/>
  <c r="M48" i="4"/>
  <c r="M69" i="7"/>
  <c r="M61" i="7"/>
  <c r="M77" i="11"/>
  <c r="M82" i="11"/>
  <c r="M87" i="11"/>
  <c r="M89" i="11"/>
  <c r="M36" i="4"/>
  <c r="M37" i="4"/>
  <c r="M38" i="4"/>
  <c r="M65" i="4"/>
  <c r="M66" i="4"/>
  <c r="M67" i="4"/>
  <c r="M70" i="4"/>
  <c r="M82" i="4"/>
  <c r="M41" i="4"/>
  <c r="M81" i="4"/>
  <c r="M84" i="4"/>
  <c r="M102" i="11"/>
</calcChain>
</file>

<file path=xl/sharedStrings.xml><?xml version="1.0" encoding="utf-8"?>
<sst xmlns="http://schemas.openxmlformats.org/spreadsheetml/2006/main" count="544" uniqueCount="172">
  <si>
    <t>€</t>
  </si>
  <si>
    <t>Bijlagen</t>
  </si>
  <si>
    <t>Kosten</t>
  </si>
  <si>
    <t>A1</t>
  </si>
  <si>
    <t>A2</t>
  </si>
  <si>
    <t>Wijzigingen</t>
  </si>
  <si>
    <t>Omschrijving kosten</t>
  </si>
  <si>
    <t>Titel project</t>
  </si>
  <si>
    <t>Is voor de aanvrager of indien sprake is van een samenwerkingsverband betreffende een van de partners:</t>
  </si>
  <si>
    <t>Zo ja, welke partner(s)?</t>
  </si>
  <si>
    <t>schuldsaneringsregeling aangevraagd?</t>
  </si>
  <si>
    <t>Een wijziging doorgevoerd in het BTW-regime ?</t>
  </si>
  <si>
    <t>belang kan zijn?</t>
  </si>
  <si>
    <t>Zo ja, geef een toelichting</t>
  </si>
  <si>
    <t>Totaal Voordeel</t>
  </si>
  <si>
    <t>Een verzoek tot faillissement aangevraagd?</t>
  </si>
  <si>
    <t>Een verzoek tot surséance van betaling aangevraagd?</t>
  </si>
  <si>
    <t xml:space="preserve">Een verzoek tot het van toepassing verklaren van de </t>
  </si>
  <si>
    <t xml:space="preserve">Een andere wijziging doorgevoerd die voor vaststelling van </t>
  </si>
  <si>
    <t>Zijn er ten opzichte van de aanvraag nog wijzigingen opgetreden ten aanzien van de deelnemers die voor vaststelling van het subsidiebedrag</t>
  </si>
  <si>
    <t xml:space="preserve"> Zo ja, beantwoord dan onderdeel 2.1 t/m onderdeel 2.5 volledig</t>
  </si>
  <si>
    <t>2.1</t>
  </si>
  <si>
    <t>2.2</t>
  </si>
  <si>
    <t>2.3</t>
  </si>
  <si>
    <t>2.4</t>
  </si>
  <si>
    <t>2.5</t>
  </si>
  <si>
    <t>7.1</t>
  </si>
  <si>
    <t>7.2</t>
  </si>
  <si>
    <t>Succesbepaling boring</t>
  </si>
  <si>
    <t>Alle kosten die worden opgevoerd als subsidiabele kosten moeten exclusief BTW zijn, tenzij u de BTW niet in mindering kunt brengen.</t>
  </si>
  <si>
    <t>Ondergrondse investeringskosten (zoals boorkosten en pomptest)</t>
  </si>
  <si>
    <t>aanschafdatum</t>
  </si>
  <si>
    <t>Zie toelichting ad A1 om te zien welke kosten subsidiabel zijn</t>
  </si>
  <si>
    <t xml:space="preserve">Totale kosten 'ondergrondse investeringskosten' </t>
  </si>
  <si>
    <t xml:space="preserve">Totale kosten 'bovengrondse investeringskosten' </t>
  </si>
  <si>
    <t>C</t>
  </si>
  <si>
    <t>Verhouding gerealiseerd vermogen / verwacht vermogen</t>
  </si>
  <si>
    <t>Totaal gemaakte en betaalde investeringskosten (som van A1 en A2)</t>
  </si>
  <si>
    <t>5.1</t>
  </si>
  <si>
    <t>5.2</t>
  </si>
  <si>
    <t>5.3</t>
  </si>
  <si>
    <t>5.4</t>
  </si>
  <si>
    <t>5.5</t>
  </si>
  <si>
    <t>6.1</t>
  </si>
  <si>
    <t>6.2</t>
  </si>
  <si>
    <t>Naam penvoerder</t>
  </si>
  <si>
    <t xml:space="preserve">Subsidiabele projectkosten </t>
  </si>
  <si>
    <t>Bij onderdeel A1 mogen de volgende kosten worden opgevoerd:</t>
  </si>
  <si>
    <t>Totale voordeel uit overige subsidies of financieringen van overheidswege</t>
  </si>
  <si>
    <t>Omschrijving voordeel overige subsidie of financiering van overheidswege</t>
  </si>
  <si>
    <t>Bepaling voordeel uit overige subsidies (o.a. MEI-regeling) of financiering van overheidswege</t>
  </si>
  <si>
    <t>Gegevens project</t>
  </si>
  <si>
    <t xml:space="preserve">van belang kunnen zijn (zoals een fusie, bedrijfsovernamen, faillissement, surséance van betaling of wijziging in BTW-regime)? </t>
  </si>
  <si>
    <t>Declaratieformulier penvoerder / deelnemer 1</t>
  </si>
  <si>
    <t>Naam</t>
  </si>
  <si>
    <t xml:space="preserve">C </t>
  </si>
  <si>
    <t>datum</t>
  </si>
  <si>
    <t>Kosten verbeterwerkzaamheden (investering en exploitatie)</t>
  </si>
  <si>
    <t>Totale kosten verbeterwerkzaamheden (investering en exploitatie)</t>
  </si>
  <si>
    <t>Door deze deelnemer voor het project gemaakte kosten en ontvangen subsidies en uitkeringen</t>
  </si>
  <si>
    <t>D</t>
  </si>
  <si>
    <r>
      <t xml:space="preserve">Extra exploitatiekosten put(ten) na verbeterwerkzaamheden </t>
    </r>
    <r>
      <rPr>
        <b/>
        <i/>
        <u/>
        <sz val="12"/>
        <rFont val="Arial"/>
        <family val="2"/>
      </rPr>
      <t>(aparte onderbouwing toevoegen)</t>
    </r>
  </si>
  <si>
    <t>E</t>
  </si>
  <si>
    <t>Declaratieformulier deelnemer 2</t>
  </si>
  <si>
    <t>Declaratieformulier deelnemer 3</t>
  </si>
  <si>
    <t>Penvoerder/deelnemer 1</t>
  </si>
  <si>
    <t>Deelnemer 2</t>
  </si>
  <si>
    <t>Deelnemer 3</t>
  </si>
  <si>
    <t>Vast bedrag: € 500.000 voor doublet, € 250.000 voor half doublet</t>
  </si>
  <si>
    <t>Voordeel uit overige subsidies (onderdeel C)</t>
  </si>
  <si>
    <t>MW</t>
  </si>
  <si>
    <t>Gerealiseerd vermogen (conform puttestrapportage)</t>
  </si>
  <si>
    <t>4.1</t>
  </si>
  <si>
    <t>4.2</t>
  </si>
  <si>
    <t>4.3</t>
  </si>
  <si>
    <t>Gerealiseerd vermogen na verbeterwerkzaamheden, indien van toepassing</t>
  </si>
  <si>
    <t>Verwacht vermogen (zie beschikking subsidieverlening)</t>
  </si>
  <si>
    <t>Subsidiebedrag verlening (zie beschikking subsidieverlening)</t>
  </si>
  <si>
    <t>5.6</t>
  </si>
  <si>
    <t xml:space="preserve">Bepaling bedragen nodig voor berekening subsidiebedrag </t>
  </si>
  <si>
    <t>Bepaling subsidiebedrag zonder verbeterwerkzaamheden</t>
  </si>
  <si>
    <t>Bij verbeterwerkzaamheden: bepaling subsidiebedrag met verbeterwerkzaamheden</t>
  </si>
  <si>
    <t>Subsidiebedrag op basis van gerealiseerd vermogen zonder verbeterwerkzaamheden</t>
  </si>
  <si>
    <t>Verhouding gerealiseerd vermogen na verbeterwerkzaamheden / verwacht vermogen</t>
  </si>
  <si>
    <t xml:space="preserve">Aan te vragen subsidiebedrag (laagste bedrag van 6.2 en 7.2) </t>
  </si>
  <si>
    <t>B1</t>
  </si>
  <si>
    <t>Bij verbeterwerkzaamheden: kosten verbeterwerkzaamheden (investering en exploitatie)</t>
  </si>
  <si>
    <t>B2</t>
  </si>
  <si>
    <r>
      <t xml:space="preserve">Geen alternatiefwerkzaamheden: restwaarde </t>
    </r>
    <r>
      <rPr>
        <b/>
        <i/>
        <u/>
        <sz val="12"/>
        <rFont val="Arial"/>
        <family val="2"/>
      </rPr>
      <t>(aparte onderbouwing toevoegen)</t>
    </r>
  </si>
  <si>
    <t>Investeringen alternatiefwerkzaamheden</t>
  </si>
  <si>
    <r>
      <t xml:space="preserve">Na alternatiefwerkzaamheden: restwaarde </t>
    </r>
    <r>
      <rPr>
        <b/>
        <i/>
        <u/>
        <sz val="12"/>
        <rFont val="Arial"/>
        <family val="2"/>
      </rPr>
      <t>(aparte onderbouwing toevoegen)</t>
    </r>
  </si>
  <si>
    <t>E1</t>
  </si>
  <si>
    <t>E2</t>
  </si>
  <si>
    <t>Bij stoppen aardwarmteproject: onderbouwing restwaarde</t>
  </si>
  <si>
    <t>E3</t>
  </si>
  <si>
    <t>Bij stoppen aardwarmteproject en alternatiefwerkzaamheden: onderbouwing restwaarde na alternatiefwerkzaamheden</t>
  </si>
  <si>
    <t xml:space="preserve">Bij stoppen aardwarmteproject: restwaarde en kosten alternatiefwerkzaamheden </t>
  </si>
  <si>
    <t>Totaal restwaarde</t>
  </si>
  <si>
    <t>Totaal kosten voor realisatie van alternatief gebruik</t>
  </si>
  <si>
    <t>Totaal restwaarde na alternatiefwerkzaamheden</t>
  </si>
  <si>
    <t>Restwaarde en kosten voor realisatie van alternatief gebruik</t>
  </si>
  <si>
    <t>Bepaling subsidiebedrag zonder werkzaamheden voor alternatief gebruik</t>
  </si>
  <si>
    <t>Subsidiebedrag zonder alternatiefwerkzaamheden</t>
  </si>
  <si>
    <t>Bij alternatiefwerkzaamheden: bepaling subsidiebedrag na alternatiefwerkzaamheden</t>
  </si>
  <si>
    <t>Dit formulier bestaat uit een aantal werkbladen:</t>
  </si>
  <si>
    <t>- de declaratieformulieren per deelnemer (de tabs "Penvoerder_deeln1", "deeln2", "deeln3")</t>
  </si>
  <si>
    <t>- een berekenformulier "naar rato totaaltelling" in het geval van een deels geslaagde boring</t>
  </si>
  <si>
    <t xml:space="preserve">- een berekenformulier "stop-totaaltelling" in het geval u het aardwarmteproject heeft stopgezet vanwege tegenvallend resultaat. </t>
  </si>
  <si>
    <t>Totaaltelling stopuitkering</t>
  </si>
  <si>
    <t xml:space="preserve">De declaratieformulieren per deelnemer moeten door iedere deelnemer afzonderlijk worden ingevuld. </t>
  </si>
  <si>
    <t xml:space="preserve">Het declaratieformulier vraagt u om een onderbouwing per deelnemer van restwaarde(s) en verbeteringen aan de productiviteit van de put. </t>
  </si>
  <si>
    <t>Onderdeel A1: Ondergrondse investeringskosten</t>
  </si>
  <si>
    <t>Als er in uw project sprake is geweest van verbeterwerkzaamheden, vult u B1 in.</t>
  </si>
  <si>
    <t>Als uw project heeft te maken met een stopuitkering, vult u B2 in</t>
  </si>
  <si>
    <t>Onderdelen die niet van toepassing zijn kunt u open laten.</t>
  </si>
  <si>
    <t>Onderdeel B1: kosten verbeterwerkzaamheden</t>
  </si>
  <si>
    <t>Onderdeel B2: restwaarde en kosten alternatiefwerkzaamheden</t>
  </si>
  <si>
    <t>Als het niet logisch is deze kosten per deelnemer toe te lichten, dan moet de penvoerder ze toelichten voor het hele project.</t>
  </si>
  <si>
    <t>Onderdeel C: overige subsidies</t>
  </si>
  <si>
    <t xml:space="preserve">Dit ingevulde formulier moet worden meegestuurd met de vaststellingsaanvraag. </t>
  </si>
  <si>
    <t xml:space="preserve">Dit formulier alleen invullen als u een gedeeltelijk geslaagde boring hebt gerealiseerd en een naar rato uitkering aanvraagt. </t>
  </si>
  <si>
    <t xml:space="preserve">Als u geen verbeterwerkzaamheden heeft uitgevoerd, kunt u de vragen die van toepassing zijn op verbeterwerkzaamheden onbeantwoord laten. </t>
  </si>
  <si>
    <t xml:space="preserve">Dit formulier alleen invullen als het resultaat van de eerste boring ertoe leidt dat u het aardwarmteproject stopzet, en u een uitkering aanvraagt. </t>
  </si>
  <si>
    <t xml:space="preserve">Als u geen alternatiefwerkzaamheden heeft uitgevoerd, kunt u de vragen die van toepassing zijn op alternatiefwerkzaamheden onbeantwoord laten. </t>
  </si>
  <si>
    <t>premierestitutie; als u een doublet had verzekerd ontvangt u premierestitutie over de tweede put</t>
  </si>
  <si>
    <t xml:space="preserve">bij verzekering van een doublet: vereiste maximering subsidiabele kosten op 60% van totale begroting </t>
  </si>
  <si>
    <t>Totaaltelling naar rato uitkering</t>
  </si>
  <si>
    <t>Naam deelnemer 2:</t>
  </si>
  <si>
    <t>Naam deelnemer 3:</t>
  </si>
  <si>
    <t>kosten locatie boorgereed maken</t>
  </si>
  <si>
    <t>Toelichting bij de tabbladen met declaratieformulieren</t>
  </si>
  <si>
    <t>Toelichting bij het tabblad: Naar rato-totaaltelling</t>
  </si>
  <si>
    <t>Toelichting bij het tabblad: Stop-totaaltelling</t>
  </si>
  <si>
    <t>Gerealiseerde bedrag voor subsidie (bedrag 5.3 als dat lager is dan bedrag 5.4)</t>
  </si>
  <si>
    <t>Bedrag dat op basis van gemaakte kosten in aanmerking komt voor subsidie (5.1-5.2)</t>
  </si>
  <si>
    <t xml:space="preserve">Bedrag dat op basis van begroting in aanmerking komt voor subsidie (zie beschikking subsidieverlening) </t>
  </si>
  <si>
    <t>Onderdeel D: uitkering uit andere verzekeringen of garantstellingen</t>
  </si>
  <si>
    <t>uitkeringen uit andere verzekeringen en garantstellingen voor zover die ertoe leiden dat het eigen risico onder 5% daalt</t>
  </si>
  <si>
    <t>Zie tabblad toelichting om te zien welke kosten subsidiabel zijn</t>
  </si>
  <si>
    <t>Omschrijving uitkering uit andere verzekeringen / garantstellingen</t>
  </si>
  <si>
    <t xml:space="preserve">Totale uitkering uit andere verzekeringen / garantstellingen </t>
  </si>
  <si>
    <t>Bovengrondse investeringskosten (= vast bedrag = pomp en toebehoren of afdichten put)</t>
  </si>
  <si>
    <t>Tussenresultaat op basis van gerealiseerd vermogen na verbeterwerkzaamheden</t>
  </si>
  <si>
    <t>Tussenresultaat op basis van alternatiefwerkzaamheden</t>
  </si>
  <si>
    <t>(eigen risico &gt; 5%) en uit andere subsidies dan in de regeling genoemd.</t>
  </si>
  <si>
    <t>premierestitutie; maximering subsidie (bij verzekerd doublet 60%); uitkeringen uit andere verzekeringen en garantstellingen</t>
  </si>
  <si>
    <t>uitkeringen uit verzekering en garantstellingen (eigen risico &gt; 5%) en uit andere subsidies dan in de regeling genoemd.</t>
  </si>
  <si>
    <t>Bij verbeterwerkzaamheden: onderbouwing extra exploitatiekosten en -baten verbeterwerkzaamheden</t>
  </si>
  <si>
    <t xml:space="preserve">Projectnummer RVO </t>
  </si>
  <si>
    <t>Projectnummer RVO</t>
  </si>
  <si>
    <t xml:space="preserve">Voor zover van toepassing verrekent RVO het volgende nog met het subsidiebedrag:  </t>
  </si>
  <si>
    <t>Dit formulier bevat de belangrijkste formules voor het berekenen van het subsidiebedrag. Als bij uw project een verrekening moet plaatsvinden zal het uiteindelijk subsidiebedrag afwijken van het bedrag dat het formulier oplevert. U ontvangt van RVO een toelichting.</t>
  </si>
  <si>
    <t xml:space="preserve">Per deelnemer of voor het hele project (door penvoerder) moet u hier aangeven hoeveel uitkering u heeft gehad uit andere verzekeringen of garantstellingen. RVO gebruikt deze informatie bij de toets of het totaal eigen risico niet lager is dan 5%. Dit formulier doet deze check niet. Het berekende resultaat kan daarom soms afwijken van de subsidie waar u werkelijk recht op heeft. </t>
  </si>
  <si>
    <t>Bij meer deelnemers moeten er extra declaratieformulieren worden toegevoegd. Neem bij twijfel contact op met RVO.</t>
  </si>
  <si>
    <t>kosten boring productie- en injectieput (doublet); kosten boring gegarandeerde put (half doublet)</t>
  </si>
  <si>
    <t xml:space="preserve">kosten op- en/of afbouwen boorinstallatie </t>
  </si>
  <si>
    <t>kosten boormanagement en toezicht (doublet); idem, voor realisatie van de gegarandeerde boring incl. puttest (half doublet)</t>
  </si>
  <si>
    <t>cuttings/spoeling afvoeren (doublet); idem alleen voor de gegarandeerde put (half doublet)</t>
  </si>
  <si>
    <t>kosten puttest + rapportage (doublet); idem alleen van de gegarandeerde put (half doublet)</t>
  </si>
  <si>
    <t>kosten dataacquisitie voor geologische evaluatie van de boorgaten (doublet); idem alleen van de gegarandeerde put (half doublet)</t>
  </si>
  <si>
    <t>kosten onvoorzien tot en met de realisatie van het doublet met inbegrip van de puttesten (doublet); idem tot en met</t>
  </si>
  <si>
    <t>de realisatie van de gegarandeerde put van het half doublet met inbegrip van de puttest (half doublet)</t>
  </si>
  <si>
    <t>De onderdelen B1 en B2 worden in dat geval bij de andere projectpartners leeg gelaten.</t>
  </si>
  <si>
    <t>Alle subsidies die u ontvangt voor het boren van de aardwarmteput(ten) moet u hier opnoemen</t>
  </si>
  <si>
    <t>premie die door de aanvrager krachtens artikel 4.3.10 is betaald</t>
  </si>
  <si>
    <t>Als u alléén subsidie ontvangt uit één van de subsidieregelingen genoemd in artikel 4.3.5 lid 7 berekent dit formulier de subsidie correct. Als u subsidie heeft ontvangen uit een regeling die niet in die lijst is genoemd, neem dan contact op met RVO.</t>
  </si>
  <si>
    <t>Uitkeringen voor het project uit andere verzekeringen of garantstellingen (zie artikel 4.3.4, lid 3)</t>
  </si>
  <si>
    <t xml:space="preserve">NB: Voor zover van toepassing verrekent RVO.NL het volgende nog met het subsidiebedrag:  </t>
  </si>
  <si>
    <t>Bijlage c bij Vaststellingsformulier Garantieregeling Geothermie: Risico's dekken voor aardwarmte</t>
  </si>
  <si>
    <t>subsidies uit andere subsidieregelingen dan in de regelingstekst Garantieregeling Geothermie, artikel 4.3.5 lid 7 genoemd.</t>
  </si>
  <si>
    <t>subsidies uit andere subsidieregelingen dan in de regelingstekst Garantieregeling Geothermie, artikel 3.4.5 lid 7 genoemd.</t>
  </si>
  <si>
    <t xml:space="preserve">NB: Voor zover van toepassing verrekent RVO het volgende nog met het subsidiebedrag: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</si>
</sst>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_-* #,##0\-;_-* &quot;-&quot;??_-;_-@_-"/>
  </numFmts>
  <fonts count="24" x14ac:knownFonts="1">
    <font>
      <sz val="10"/>
      <name val="Arial"/>
    </font>
    <font>
      <sz val="10"/>
      <name val="Arial"/>
      <family val="2"/>
    </font>
    <font>
      <b/>
      <sz val="10"/>
      <name val="Arial"/>
      <family val="2"/>
    </font>
    <font>
      <sz val="10"/>
      <name val="Arial"/>
      <family val="2"/>
    </font>
    <font>
      <i/>
      <sz val="10"/>
      <name val="Arial"/>
      <family val="2"/>
    </font>
    <font>
      <sz val="12"/>
      <name val="Arial"/>
      <family val="2"/>
    </font>
    <font>
      <sz val="12"/>
      <name val="Arial"/>
      <family val="2"/>
    </font>
    <font>
      <b/>
      <sz val="12"/>
      <name val="Arial"/>
      <family val="2"/>
    </font>
    <font>
      <b/>
      <sz val="14"/>
      <name val="Arial"/>
      <family val="2"/>
    </font>
    <font>
      <u/>
      <sz val="12"/>
      <name val="Arial"/>
      <family val="2"/>
    </font>
    <font>
      <i/>
      <sz val="12"/>
      <name val="Arial"/>
      <family val="2"/>
    </font>
    <font>
      <b/>
      <i/>
      <sz val="12"/>
      <name val="Arial"/>
      <family val="2"/>
    </font>
    <font>
      <b/>
      <sz val="12"/>
      <name val="Arial"/>
      <family val="2"/>
    </font>
    <font>
      <sz val="12"/>
      <color indexed="22"/>
      <name val="Arial"/>
      <family val="2"/>
    </font>
    <font>
      <sz val="14"/>
      <name val="Times New Roman"/>
      <family val="1"/>
    </font>
    <font>
      <sz val="14"/>
      <name val="Arial"/>
      <family val="2"/>
    </font>
    <font>
      <b/>
      <sz val="18"/>
      <name val="Arial"/>
      <family val="2"/>
    </font>
    <font>
      <sz val="8"/>
      <name val="Arial"/>
      <family val="2"/>
    </font>
    <font>
      <sz val="11"/>
      <name val="Arial"/>
      <family val="2"/>
    </font>
    <font>
      <i/>
      <u/>
      <sz val="12"/>
      <name val="Arial"/>
      <family val="2"/>
    </font>
    <font>
      <b/>
      <i/>
      <u/>
      <sz val="12"/>
      <name val="Arial"/>
      <family val="2"/>
    </font>
    <font>
      <sz val="10"/>
      <name val="Arial"/>
      <family val="2"/>
    </font>
    <font>
      <u/>
      <sz val="10"/>
      <name val="Arial"/>
      <family val="2"/>
    </font>
    <font>
      <sz val="8"/>
      <color rgb="FF000000"/>
      <name val="Tahoma"/>
      <family val="2"/>
    </font>
  </fonts>
  <fills count="3">
    <fill>
      <patternFill patternType="none"/>
    </fill>
    <fill>
      <patternFill patternType="gray125"/>
    </fill>
    <fill>
      <patternFill patternType="solid">
        <fgColor indexed="22"/>
        <bgColor indexed="64"/>
      </patternFill>
    </fill>
  </fills>
  <borders count="7">
    <border>
      <left/>
      <right/>
      <top/>
      <bottom/>
      <diagonal/>
    </border>
    <border>
      <left/>
      <right/>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top/>
      <bottom style="dotted">
        <color indexed="8"/>
      </bottom>
      <diagonal/>
    </border>
    <border>
      <left/>
      <right/>
      <top style="dotted">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51">
    <xf numFmtId="0" fontId="0" fillId="0" borderId="0" xfId="0"/>
    <xf numFmtId="0" fontId="3" fillId="0" borderId="0" xfId="0" applyFont="1"/>
    <xf numFmtId="0" fontId="3" fillId="0" borderId="0" xfId="0" applyFont="1" applyFill="1"/>
    <xf numFmtId="0" fontId="3" fillId="2" borderId="0" xfId="0" applyFont="1" applyFill="1"/>
    <xf numFmtId="0" fontId="3" fillId="0" borderId="0" xfId="0" applyFont="1" applyBorder="1"/>
    <xf numFmtId="0" fontId="3" fillId="0" borderId="0" xfId="0" applyFont="1" applyFill="1" applyBorder="1"/>
    <xf numFmtId="0" fontId="3" fillId="2" borderId="0" xfId="0" applyFont="1" applyFill="1" applyBorder="1"/>
    <xf numFmtId="0" fontId="4" fillId="0" borderId="0" xfId="0" quotePrefix="1" applyFont="1" applyBorder="1" applyAlignment="1">
      <alignment horizontal="left"/>
    </xf>
    <xf numFmtId="0" fontId="4" fillId="0" borderId="0" xfId="0" applyFont="1" applyBorder="1" applyAlignment="1">
      <alignment horizontal="left"/>
    </xf>
    <xf numFmtId="0" fontId="3" fillId="0" borderId="0" xfId="0" applyFont="1" applyAlignment="1">
      <alignment wrapText="1"/>
    </xf>
    <xf numFmtId="0" fontId="6" fillId="0" borderId="0" xfId="0" applyFont="1" applyBorder="1" applyAlignment="1">
      <alignment horizontal="left"/>
    </xf>
    <xf numFmtId="0" fontId="6" fillId="0" borderId="0" xfId="0" applyFont="1" applyFill="1" applyAlignment="1">
      <alignment horizontal="left"/>
    </xf>
    <xf numFmtId="0" fontId="7" fillId="2" borderId="0" xfId="0" applyFont="1" applyFill="1" applyBorder="1"/>
    <xf numFmtId="0" fontId="11" fillId="0" borderId="0" xfId="0" quotePrefix="1" applyFont="1" applyAlignment="1">
      <alignment horizontal="left"/>
    </xf>
    <xf numFmtId="0" fontId="6" fillId="0" borderId="1" xfId="0" applyFont="1" applyBorder="1"/>
    <xf numFmtId="0" fontId="6" fillId="0" borderId="0" xfId="0" applyFont="1"/>
    <xf numFmtId="0" fontId="6" fillId="0" borderId="0" xfId="0" applyFont="1" applyAlignment="1">
      <alignment horizontal="left"/>
    </xf>
    <xf numFmtId="0" fontId="6" fillId="0" borderId="0" xfId="0" applyFont="1" applyFill="1"/>
    <xf numFmtId="0" fontId="7" fillId="0" borderId="0" xfId="0" applyFont="1" applyFill="1" applyBorder="1"/>
    <xf numFmtId="0" fontId="7" fillId="0" borderId="0" xfId="0" applyFont="1" applyFill="1"/>
    <xf numFmtId="0" fontId="6" fillId="0" borderId="0" xfId="0" applyFont="1" applyFill="1" applyBorder="1"/>
    <xf numFmtId="0" fontId="6" fillId="0" borderId="0" xfId="0" applyFont="1" applyBorder="1"/>
    <xf numFmtId="0" fontId="10" fillId="0" borderId="1" xfId="0" applyFont="1" applyBorder="1"/>
    <xf numFmtId="0" fontId="10" fillId="0" borderId="1" xfId="0" applyFont="1" applyBorder="1" applyAlignment="1">
      <alignment horizontal="center" wrapText="1"/>
    </xf>
    <xf numFmtId="0" fontId="11" fillId="0" borderId="0" xfId="0" applyFont="1" applyBorder="1"/>
    <xf numFmtId="0" fontId="6" fillId="2" borderId="0" xfId="0" quotePrefix="1" applyFont="1" applyFill="1" applyAlignment="1">
      <alignment horizontal="left"/>
    </xf>
    <xf numFmtId="0" fontId="10" fillId="0" borderId="0" xfId="0" applyFont="1" applyBorder="1"/>
    <xf numFmtId="0" fontId="7" fillId="0" borderId="0" xfId="0" applyFont="1" applyBorder="1"/>
    <xf numFmtId="0" fontId="7" fillId="0" borderId="0" xfId="0" applyFont="1"/>
    <xf numFmtId="0" fontId="2" fillId="0" borderId="0" xfId="0" applyFont="1" applyBorder="1"/>
    <xf numFmtId="0" fontId="2" fillId="0" borderId="0" xfId="0" applyFont="1"/>
    <xf numFmtId="0" fontId="6" fillId="0" borderId="0" xfId="0" quotePrefix="1" applyFont="1" applyFill="1" applyAlignment="1">
      <alignment horizontal="left"/>
    </xf>
    <xf numFmtId="0" fontId="7" fillId="0" borderId="0" xfId="0" applyFont="1" applyFill="1" applyAlignment="1">
      <alignment horizontal="left"/>
    </xf>
    <xf numFmtId="0" fontId="7" fillId="0" borderId="0" xfId="0" applyFont="1" applyAlignment="1">
      <alignment horizontal="left"/>
    </xf>
    <xf numFmtId="0" fontId="12" fillId="0" borderId="0" xfId="0" applyFont="1" applyBorder="1"/>
    <xf numFmtId="0" fontId="5" fillId="0" borderId="0" xfId="0" applyFont="1" applyBorder="1"/>
    <xf numFmtId="0" fontId="7" fillId="2" borderId="0" xfId="0" applyFont="1" applyFill="1" applyAlignment="1">
      <alignment horizontal="left"/>
    </xf>
    <xf numFmtId="0" fontId="7" fillId="2" borderId="0" xfId="0" applyFont="1" applyFill="1"/>
    <xf numFmtId="0" fontId="6" fillId="2" borderId="0" xfId="0" applyFont="1" applyFill="1"/>
    <xf numFmtId="0" fontId="6" fillId="2" borderId="0" xfId="0" applyFont="1" applyFill="1" applyBorder="1"/>
    <xf numFmtId="0" fontId="13" fillId="0" borderId="0" xfId="0" applyFont="1" applyAlignment="1">
      <alignment horizontal="center"/>
    </xf>
    <xf numFmtId="0" fontId="6" fillId="0" borderId="0" xfId="0" applyFont="1" applyBorder="1" applyAlignment="1">
      <alignment horizontal="right"/>
    </xf>
    <xf numFmtId="0" fontId="6" fillId="0" borderId="0" xfId="0" applyFont="1" applyBorder="1" applyAlignment="1"/>
    <xf numFmtId="0" fontId="2" fillId="0" borderId="0" xfId="0" applyFont="1" applyAlignment="1">
      <alignment wrapText="1"/>
    </xf>
    <xf numFmtId="0" fontId="5" fillId="0" borderId="0" xfId="0" applyFont="1" applyBorder="1" applyAlignment="1"/>
    <xf numFmtId="164" fontId="7" fillId="0" borderId="0" xfId="1" applyFont="1" applyBorder="1"/>
    <xf numFmtId="0" fontId="0" fillId="0" borderId="0" xfId="0" applyAlignment="1"/>
    <xf numFmtId="0" fontId="6" fillId="0" borderId="1" xfId="0" applyFont="1" applyBorder="1" applyAlignment="1"/>
    <xf numFmtId="0" fontId="14" fillId="0" borderId="0" xfId="0" applyFont="1"/>
    <xf numFmtId="0" fontId="14" fillId="2" borderId="0" xfId="0" applyFont="1" applyFill="1"/>
    <xf numFmtId="0" fontId="14" fillId="0" borderId="0" xfId="0" applyFont="1" applyFill="1"/>
    <xf numFmtId="0" fontId="15" fillId="0" borderId="0" xfId="0" applyFont="1" applyAlignment="1">
      <alignment horizontal="left"/>
    </xf>
    <xf numFmtId="0" fontId="2" fillId="0" borderId="0" xfId="0" applyFont="1" applyFill="1" applyBorder="1"/>
    <xf numFmtId="0" fontId="6" fillId="0" borderId="1" xfId="0" applyFont="1" applyBorder="1" applyAlignment="1">
      <alignment horizontal="left"/>
    </xf>
    <xf numFmtId="0" fontId="6" fillId="0" borderId="2" xfId="0" applyFont="1" applyFill="1" applyBorder="1" applyAlignment="1"/>
    <xf numFmtId="0" fontId="15" fillId="2" borderId="0" xfId="0" applyFont="1" applyFill="1"/>
    <xf numFmtId="0" fontId="6" fillId="0" borderId="0" xfId="0" applyFont="1" applyFill="1" applyAlignment="1">
      <alignment horizontal="right"/>
    </xf>
    <xf numFmtId="0" fontId="8" fillId="2" borderId="0" xfId="0" quotePrefix="1" applyFont="1" applyFill="1" applyAlignment="1">
      <alignment horizontal="left"/>
    </xf>
    <xf numFmtId="0" fontId="8" fillId="0" borderId="0" xfId="0" quotePrefix="1" applyFont="1" applyFill="1" applyAlignment="1">
      <alignment horizontal="left"/>
    </xf>
    <xf numFmtId="0" fontId="15" fillId="0" borderId="0" xfId="0" applyFont="1" applyFill="1"/>
    <xf numFmtId="0" fontId="8" fillId="0" borderId="0" xfId="0" applyFont="1" applyFill="1" applyAlignment="1">
      <alignment horizontal="left"/>
    </xf>
    <xf numFmtId="0" fontId="6" fillId="0" borderId="0" xfId="0" applyFont="1" applyFill="1" applyBorder="1" applyAlignment="1">
      <alignment horizontal="left"/>
    </xf>
    <xf numFmtId="0" fontId="5" fillId="0" borderId="0" xfId="0" applyFont="1" applyAlignment="1">
      <alignment horizontal="left"/>
    </xf>
    <xf numFmtId="0" fontId="5" fillId="0" borderId="0" xfId="0" quotePrefix="1" applyFont="1" applyAlignment="1">
      <alignment horizontal="left"/>
    </xf>
    <xf numFmtId="0" fontId="5" fillId="0" borderId="0" xfId="0" applyFont="1"/>
    <xf numFmtId="0" fontId="5" fillId="0" borderId="1" xfId="0" applyFont="1" applyBorder="1"/>
    <xf numFmtId="0" fontId="5" fillId="0" borderId="0" xfId="0" applyFont="1" applyBorder="1" applyAlignment="1">
      <alignment horizontal="left"/>
    </xf>
    <xf numFmtId="0" fontId="5" fillId="0" borderId="0" xfId="0" quotePrefix="1" applyFont="1" applyBorder="1" applyAlignment="1">
      <alignment horizontal="left"/>
    </xf>
    <xf numFmtId="0" fontId="5" fillId="0" borderId="0" xfId="0" applyFont="1" applyBorder="1" applyProtection="1">
      <protection locked="0"/>
    </xf>
    <xf numFmtId="0" fontId="7" fillId="0" borderId="0" xfId="0" applyFont="1" applyBorder="1" applyAlignment="1">
      <alignment horizontal="left"/>
    </xf>
    <xf numFmtId="0" fontId="6" fillId="0" borderId="0" xfId="0" applyFont="1" applyFill="1" applyBorder="1" applyAlignment="1"/>
    <xf numFmtId="0" fontId="5" fillId="2" borderId="0" xfId="0" applyFont="1" applyFill="1"/>
    <xf numFmtId="0" fontId="5" fillId="2" borderId="0" xfId="0" applyFont="1" applyFill="1" applyBorder="1"/>
    <xf numFmtId="0" fontId="5" fillId="0" borderId="0" xfId="0" applyFont="1" applyFill="1"/>
    <xf numFmtId="0" fontId="0" fillId="0" borderId="0" xfId="0" applyBorder="1" applyAlignment="1"/>
    <xf numFmtId="0" fontId="6" fillId="0" borderId="0" xfId="0" applyFont="1" applyFill="1" applyBorder="1" applyAlignment="1">
      <alignment horizontal="right"/>
    </xf>
    <xf numFmtId="0" fontId="13" fillId="2" borderId="0" xfId="0" applyFont="1" applyFill="1" applyAlignment="1">
      <alignment horizontal="center"/>
    </xf>
    <xf numFmtId="0" fontId="13" fillId="0" borderId="1" xfId="0" applyFont="1" applyBorder="1" applyAlignment="1">
      <alignment horizontal="center"/>
    </xf>
    <xf numFmtId="165" fontId="6" fillId="0" borderId="0" xfId="1" applyNumberFormat="1" applyFont="1" applyBorder="1"/>
    <xf numFmtId="0" fontId="6" fillId="0" borderId="2" xfId="0" applyFont="1" applyBorder="1" applyProtection="1">
      <protection locked="0"/>
    </xf>
    <xf numFmtId="0" fontId="18" fillId="0" borderId="0" xfId="0" applyFont="1" applyBorder="1" applyAlignment="1">
      <alignment horizontal="left"/>
    </xf>
    <xf numFmtId="0" fontId="18" fillId="0" borderId="0" xfId="0" applyFont="1" applyAlignment="1">
      <alignment horizontal="left"/>
    </xf>
    <xf numFmtId="0" fontId="18" fillId="0" borderId="1" xfId="0" applyFont="1" applyBorder="1"/>
    <xf numFmtId="0" fontId="6" fillId="0" borderId="0" xfId="0" applyFont="1" applyBorder="1" applyProtection="1">
      <protection locked="0"/>
    </xf>
    <xf numFmtId="165" fontId="6" fillId="0" borderId="0" xfId="1" applyNumberFormat="1" applyFont="1" applyFill="1" applyBorder="1"/>
    <xf numFmtId="0" fontId="6" fillId="0" borderId="3" xfId="0" applyFont="1" applyBorder="1" applyAlignment="1" applyProtection="1">
      <protection locked="0"/>
    </xf>
    <xf numFmtId="0" fontId="6" fillId="0" borderId="4" xfId="0" applyFont="1" applyBorder="1" applyAlignment="1" applyProtection="1">
      <protection locked="0"/>
    </xf>
    <xf numFmtId="0" fontId="6" fillId="0" borderId="0" xfId="0" applyFont="1" applyBorder="1" applyAlignment="1" applyProtection="1">
      <protection locked="0"/>
    </xf>
    <xf numFmtId="0" fontId="6" fillId="0" borderId="5" xfId="0" applyFont="1" applyBorder="1" applyAlignment="1" applyProtection="1">
      <protection locked="0"/>
    </xf>
    <xf numFmtId="0" fontId="5" fillId="0" borderId="5" xfId="0" applyFont="1" applyBorder="1" applyAlignment="1" applyProtection="1">
      <protection locked="0"/>
    </xf>
    <xf numFmtId="0" fontId="6" fillId="0" borderId="0" xfId="1" applyNumberFormat="1" applyFont="1" applyBorder="1"/>
    <xf numFmtId="165" fontId="7" fillId="0" borderId="0" xfId="1" applyNumberFormat="1" applyFont="1" applyFill="1" applyBorder="1"/>
    <xf numFmtId="0" fontId="16" fillId="0" borderId="0" xfId="0" applyFont="1"/>
    <xf numFmtId="0" fontId="6" fillId="0" borderId="6" xfId="0" applyFont="1" applyBorder="1" applyProtection="1">
      <protection locked="0"/>
    </xf>
    <xf numFmtId="165" fontId="6" fillId="0" borderId="0" xfId="1" applyNumberFormat="1" applyFont="1" applyBorder="1" applyAlignment="1"/>
    <xf numFmtId="0" fontId="19" fillId="0" borderId="1" xfId="0" applyFont="1" applyBorder="1"/>
    <xf numFmtId="0" fontId="9" fillId="0" borderId="1" xfId="0" applyFont="1" applyBorder="1"/>
    <xf numFmtId="0" fontId="19" fillId="0" borderId="1" xfId="0" applyFont="1" applyBorder="1" applyAlignment="1">
      <alignment horizontal="center" wrapText="1"/>
    </xf>
    <xf numFmtId="0" fontId="9" fillId="0" borderId="0" xfId="0" applyFont="1" applyBorder="1"/>
    <xf numFmtId="0" fontId="5" fillId="0" borderId="5" xfId="0" applyFont="1" applyBorder="1" applyAlignment="1" applyProtection="1">
      <alignment horizontal="right"/>
      <protection locked="0"/>
    </xf>
    <xf numFmtId="0" fontId="5" fillId="0" borderId="0" xfId="0" applyFont="1" applyBorder="1" applyAlignment="1">
      <alignment horizontal="right"/>
    </xf>
    <xf numFmtId="0" fontId="15" fillId="0" borderId="0" xfId="0" applyFont="1" applyFill="1" applyAlignment="1">
      <alignment horizontal="right"/>
    </xf>
    <xf numFmtId="0" fontId="5" fillId="0" borderId="0" xfId="0" applyFont="1" applyAlignment="1">
      <alignment horizontal="right"/>
    </xf>
    <xf numFmtId="0" fontId="5" fillId="0" borderId="1" xfId="0" applyFont="1" applyBorder="1" applyAlignment="1">
      <alignment horizontal="right"/>
    </xf>
    <xf numFmtId="0" fontId="0" fillId="0" borderId="0" xfId="0" applyBorder="1" applyAlignment="1">
      <alignment horizontal="right"/>
    </xf>
    <xf numFmtId="0" fontId="10" fillId="0" borderId="0" xfId="0" applyFont="1" applyBorder="1" applyAlignment="1">
      <alignment horizontal="right"/>
    </xf>
    <xf numFmtId="0" fontId="6" fillId="0" borderId="0" xfId="0" applyFont="1" applyAlignment="1">
      <alignment horizontal="right"/>
    </xf>
    <xf numFmtId="0" fontId="6" fillId="2" borderId="0" xfId="0" applyFont="1" applyFill="1" applyAlignment="1">
      <alignment horizontal="right"/>
    </xf>
    <xf numFmtId="0" fontId="15" fillId="2" borderId="0" xfId="0" applyFont="1" applyFill="1" applyAlignment="1">
      <alignment horizontal="right"/>
    </xf>
    <xf numFmtId="0" fontId="5" fillId="2" borderId="0" xfId="0" applyFont="1" applyFill="1" applyAlignment="1">
      <alignment horizontal="right"/>
    </xf>
    <xf numFmtId="0" fontId="6" fillId="2" borderId="0" xfId="0" applyFont="1" applyFill="1" applyBorder="1" applyAlignment="1">
      <alignment horizontal="right"/>
    </xf>
    <xf numFmtId="0" fontId="7" fillId="0" borderId="0" xfId="0" applyFont="1" applyBorder="1" applyAlignment="1" applyProtection="1">
      <protection locked="0"/>
    </xf>
    <xf numFmtId="0" fontId="3" fillId="0" borderId="0" xfId="0" applyFont="1" applyFill="1" applyAlignment="1">
      <alignment horizontal="left"/>
    </xf>
    <xf numFmtId="0" fontId="21" fillId="0" borderId="0" xfId="0" applyFont="1"/>
    <xf numFmtId="0" fontId="6" fillId="0" borderId="2" xfId="0" applyFont="1" applyBorder="1" applyAlignment="1" applyProtection="1">
      <protection locked="0"/>
    </xf>
    <xf numFmtId="0" fontId="3" fillId="0" borderId="0" xfId="0" applyFont="1" applyFill="1" applyAlignment="1">
      <alignment horizontal="left" wrapText="1"/>
    </xf>
    <xf numFmtId="0" fontId="21" fillId="0" borderId="0" xfId="0" applyFont="1" applyAlignment="1">
      <alignment wrapText="1"/>
    </xf>
    <xf numFmtId="0" fontId="3" fillId="0" borderId="0" xfId="0" applyFont="1" applyAlignment="1">
      <alignment horizontal="left" wrapText="1"/>
    </xf>
    <xf numFmtId="2" fontId="6" fillId="0" borderId="2" xfId="0" applyNumberFormat="1" applyFont="1" applyBorder="1" applyProtection="1">
      <protection locked="0"/>
    </xf>
    <xf numFmtId="2" fontId="6" fillId="0" borderId="6" xfId="0" applyNumberFormat="1" applyFont="1" applyBorder="1" applyProtection="1">
      <protection locked="0"/>
    </xf>
    <xf numFmtId="2" fontId="7" fillId="0" borderId="0" xfId="1" applyNumberFormat="1" applyFont="1" applyBorder="1"/>
    <xf numFmtId="2" fontId="6" fillId="0" borderId="2" xfId="1" applyNumberFormat="1" applyFont="1" applyBorder="1" applyAlignment="1"/>
    <xf numFmtId="2" fontId="6" fillId="2" borderId="2" xfId="0" applyNumberFormat="1" applyFont="1" applyFill="1" applyBorder="1" applyProtection="1">
      <protection locked="0"/>
    </xf>
    <xf numFmtId="2" fontId="6" fillId="0" borderId="0" xfId="0" applyNumberFormat="1" applyFont="1" applyBorder="1" applyProtection="1">
      <protection locked="0"/>
    </xf>
    <xf numFmtId="0" fontId="3" fillId="0" borderId="0" xfId="0" applyFont="1" applyFill="1" applyAlignment="1"/>
    <xf numFmtId="0" fontId="5" fillId="0" borderId="0" xfId="0" applyFont="1" applyFill="1" applyBorder="1"/>
    <xf numFmtId="0" fontId="3" fillId="0" borderId="0" xfId="0" applyFont="1" applyFill="1" applyAlignment="1">
      <alignment horizontal="left" wrapText="1"/>
    </xf>
    <xf numFmtId="0" fontId="2" fillId="0" borderId="0" xfId="0" applyFont="1" applyFill="1" applyAlignment="1">
      <alignment horizontal="left" wrapText="1"/>
    </xf>
    <xf numFmtId="0" fontId="22" fillId="0" borderId="0" xfId="0" applyFont="1" applyFill="1" applyAlignment="1">
      <alignment horizontal="left" wrapText="1"/>
    </xf>
    <xf numFmtId="0" fontId="3" fillId="0" borderId="0" xfId="0" applyFont="1" applyAlignment="1">
      <alignment horizontal="left" wrapText="1"/>
    </xf>
    <xf numFmtId="0" fontId="0" fillId="0" borderId="0" xfId="0" applyAlignment="1">
      <alignment horizontal="left" wrapText="1"/>
    </xf>
    <xf numFmtId="0" fontId="6" fillId="0" borderId="2" xfId="0" applyFont="1" applyBorder="1" applyAlignment="1" applyProtection="1">
      <protection locked="0"/>
    </xf>
    <xf numFmtId="0" fontId="6" fillId="0" borderId="0" xfId="0" applyFont="1" applyBorder="1" applyAlignment="1"/>
    <xf numFmtId="0" fontId="6" fillId="0" borderId="3" xfId="0" applyFont="1" applyBorder="1" applyAlignment="1" applyProtection="1">
      <protection locked="0"/>
    </xf>
    <xf numFmtId="0" fontId="3" fillId="0" borderId="0" xfId="0" applyFont="1" applyFill="1" applyAlignment="1">
      <alignment wrapText="1"/>
    </xf>
    <xf numFmtId="0" fontId="0" fillId="0" borderId="0" xfId="0" applyAlignment="1"/>
    <xf numFmtId="0" fontId="6" fillId="0" borderId="5" xfId="0" applyFont="1" applyBorder="1" applyAlignment="1" applyProtection="1">
      <protection locked="0"/>
    </xf>
    <xf numFmtId="0" fontId="5" fillId="0" borderId="5" xfId="0" applyFont="1" applyBorder="1" applyAlignment="1" applyProtection="1">
      <protection locked="0"/>
    </xf>
    <xf numFmtId="0" fontId="3" fillId="0" borderId="0" xfId="0" applyFont="1" applyAlignment="1">
      <alignment wrapText="1"/>
    </xf>
    <xf numFmtId="0" fontId="18" fillId="0" borderId="1" xfId="0" applyFont="1" applyBorder="1" applyAlignment="1">
      <alignment horizontal="left"/>
    </xf>
    <xf numFmtId="0" fontId="18" fillId="0" borderId="1" xfId="0" applyFont="1" applyBorder="1" applyAlignment="1"/>
    <xf numFmtId="0" fontId="6" fillId="0" borderId="2" xfId="0" applyFont="1" applyFill="1" applyBorder="1" applyAlignment="1"/>
    <xf numFmtId="0" fontId="6" fillId="0" borderId="4" xfId="0" applyFont="1" applyFill="1" applyBorder="1" applyAlignment="1" applyProtection="1">
      <protection locked="0"/>
    </xf>
    <xf numFmtId="0" fontId="18" fillId="0" borderId="6" xfId="0" applyFont="1" applyBorder="1" applyAlignment="1"/>
    <xf numFmtId="0" fontId="18" fillId="0" borderId="0" xfId="0" applyFont="1" applyBorder="1" applyAlignment="1">
      <alignment horizontal="left"/>
    </xf>
    <xf numFmtId="0" fontId="18" fillId="0" borderId="0" xfId="0" applyFont="1" applyAlignment="1"/>
    <xf numFmtId="0" fontId="6" fillId="0" borderId="0" xfId="0" applyFont="1" applyFill="1" applyBorder="1" applyAlignment="1"/>
    <xf numFmtId="0" fontId="6" fillId="0" borderId="2" xfId="0" applyFont="1" applyFill="1" applyBorder="1" applyAlignment="1" applyProtection="1">
      <protection locked="0"/>
    </xf>
    <xf numFmtId="0" fontId="0" fillId="0" borderId="2" xfId="0" applyBorder="1" applyAlignment="1" applyProtection="1">
      <protection locked="0"/>
    </xf>
    <xf numFmtId="0" fontId="10" fillId="0" borderId="0" xfId="0" applyFont="1" applyBorder="1" applyAlignment="1">
      <alignment horizontal="center" wrapText="1"/>
    </xf>
    <xf numFmtId="0" fontId="6" fillId="0" borderId="1" xfId="0" applyFont="1" applyBorder="1" applyAlignment="1"/>
  </cellXfs>
  <cellStyles count="2">
    <cellStyle name="Komma" xfId="1" builtinId="3"/>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547688</xdr:colOff>
      <xdr:row>0</xdr:row>
      <xdr:rowOff>11907</xdr:rowOff>
    </xdr:from>
    <xdr:to>
      <xdr:col>10</xdr:col>
      <xdr:colOff>483024</xdr:colOff>
      <xdr:row>7</xdr:row>
      <xdr:rowOff>111638</xdr:rowOff>
    </xdr:to>
    <xdr:pic>
      <xdr:nvPicPr>
        <xdr:cNvPr id="4" name="Afbeelding 3">
          <a:extLst>
            <a:ext uri="{FF2B5EF4-FFF2-40B4-BE49-F238E27FC236}">
              <a16:creationId xmlns:a16="http://schemas.microsoft.com/office/drawing/2014/main" id="{5CB5BE73-9813-240E-288E-86ADB8A36B7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0563" y="11907"/>
          <a:ext cx="5400305" cy="187376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66675</xdr:colOff>
          <xdr:row>22</xdr:row>
          <xdr:rowOff>76200</xdr:rowOff>
        </xdr:from>
        <xdr:to>
          <xdr:col>8</xdr:col>
          <xdr:colOff>619125</xdr:colOff>
          <xdr:row>24</xdr:row>
          <xdr:rowOff>133350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22</xdr:row>
          <xdr:rowOff>104775</xdr:rowOff>
        </xdr:from>
        <xdr:to>
          <xdr:col>10</xdr:col>
          <xdr:colOff>533400</xdr:colOff>
          <xdr:row>24</xdr:row>
          <xdr:rowOff>142875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28575</xdr:rowOff>
        </xdr:from>
        <xdr:to>
          <xdr:col>8</xdr:col>
          <xdr:colOff>552450</xdr:colOff>
          <xdr:row>27</xdr:row>
          <xdr:rowOff>85725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25</xdr:row>
          <xdr:rowOff>47625</xdr:rowOff>
        </xdr:from>
        <xdr:to>
          <xdr:col>10</xdr:col>
          <xdr:colOff>542925</xdr:colOff>
          <xdr:row>27</xdr:row>
          <xdr:rowOff>85725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28575</xdr:rowOff>
        </xdr:from>
        <xdr:to>
          <xdr:col>8</xdr:col>
          <xdr:colOff>552450</xdr:colOff>
          <xdr:row>17</xdr:row>
          <xdr:rowOff>76200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xdr:row>
          <xdr:rowOff>66675</xdr:rowOff>
        </xdr:from>
        <xdr:to>
          <xdr:col>8</xdr:col>
          <xdr:colOff>581025</xdr:colOff>
          <xdr:row>19</xdr:row>
          <xdr:rowOff>180975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17</xdr:row>
          <xdr:rowOff>28575</xdr:rowOff>
        </xdr:from>
        <xdr:to>
          <xdr:col>10</xdr:col>
          <xdr:colOff>504825</xdr:colOff>
          <xdr:row>20</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4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15</xdr:row>
          <xdr:rowOff>47625</xdr:rowOff>
        </xdr:from>
        <xdr:to>
          <xdr:col>10</xdr:col>
          <xdr:colOff>533400</xdr:colOff>
          <xdr:row>17</xdr:row>
          <xdr:rowOff>85725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4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xdr:row>
          <xdr:rowOff>104775</xdr:rowOff>
        </xdr:from>
        <xdr:to>
          <xdr:col>8</xdr:col>
          <xdr:colOff>581025</xdr:colOff>
          <xdr:row>22</xdr:row>
          <xdr:rowOff>161925</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4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47625</xdr:colOff>
          <xdr:row>20</xdr:row>
          <xdr:rowOff>114300</xdr:rowOff>
        </xdr:from>
        <xdr:to>
          <xdr:col>10</xdr:col>
          <xdr:colOff>514350</xdr:colOff>
          <xdr:row>22</xdr:row>
          <xdr:rowOff>152400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4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104775</xdr:rowOff>
        </xdr:from>
        <xdr:to>
          <xdr:col>2</xdr:col>
          <xdr:colOff>485775</xdr:colOff>
          <xdr:row>13</xdr:row>
          <xdr:rowOff>161925</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4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11</xdr:row>
          <xdr:rowOff>123825</xdr:rowOff>
        </xdr:from>
        <xdr:to>
          <xdr:col>2</xdr:col>
          <xdr:colOff>1066800</xdr:colOff>
          <xdr:row>13</xdr:row>
          <xdr:rowOff>161925</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4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Nee</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114300</xdr:colOff>
          <xdr:row>22</xdr:row>
          <xdr:rowOff>47625</xdr:rowOff>
        </xdr:from>
        <xdr:to>
          <xdr:col>8</xdr:col>
          <xdr:colOff>666750</xdr:colOff>
          <xdr:row>24</xdr:row>
          <xdr:rowOff>104775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5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85725</xdr:rowOff>
        </xdr:from>
        <xdr:to>
          <xdr:col>11</xdr:col>
          <xdr:colOff>0</xdr:colOff>
          <xdr:row>24</xdr:row>
          <xdr:rowOff>123825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28575</xdr:rowOff>
        </xdr:from>
        <xdr:to>
          <xdr:col>8</xdr:col>
          <xdr:colOff>552450</xdr:colOff>
          <xdr:row>27</xdr:row>
          <xdr:rowOff>85725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25</xdr:row>
          <xdr:rowOff>47625</xdr:rowOff>
        </xdr:from>
        <xdr:to>
          <xdr:col>10</xdr:col>
          <xdr:colOff>542925</xdr:colOff>
          <xdr:row>27</xdr:row>
          <xdr:rowOff>85725</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5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15</xdr:row>
          <xdr:rowOff>28575</xdr:rowOff>
        </xdr:from>
        <xdr:to>
          <xdr:col>8</xdr:col>
          <xdr:colOff>552450</xdr:colOff>
          <xdr:row>17</xdr:row>
          <xdr:rowOff>76200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5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17</xdr:row>
          <xdr:rowOff>104775</xdr:rowOff>
        </xdr:from>
        <xdr:to>
          <xdr:col>8</xdr:col>
          <xdr:colOff>600075</xdr:colOff>
          <xdr:row>19</xdr:row>
          <xdr:rowOff>161925</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5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17</xdr:row>
          <xdr:rowOff>114300</xdr:rowOff>
        </xdr:from>
        <xdr:to>
          <xdr:col>10</xdr:col>
          <xdr:colOff>571500</xdr:colOff>
          <xdr:row>19</xdr:row>
          <xdr:rowOff>152400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66675</xdr:colOff>
          <xdr:row>15</xdr:row>
          <xdr:rowOff>47625</xdr:rowOff>
        </xdr:from>
        <xdr:to>
          <xdr:col>10</xdr:col>
          <xdr:colOff>533400</xdr:colOff>
          <xdr:row>17</xdr:row>
          <xdr:rowOff>85725</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5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104775</xdr:colOff>
          <xdr:row>20</xdr:row>
          <xdr:rowOff>47625</xdr:rowOff>
        </xdr:from>
        <xdr:to>
          <xdr:col>8</xdr:col>
          <xdr:colOff>657225</xdr:colOff>
          <xdr:row>22</xdr:row>
          <xdr:rowOff>104775</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5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104775</xdr:colOff>
          <xdr:row>20</xdr:row>
          <xdr:rowOff>76200</xdr:rowOff>
        </xdr:from>
        <xdr:to>
          <xdr:col>10</xdr:col>
          <xdr:colOff>571500</xdr:colOff>
          <xdr:row>22</xdr:row>
          <xdr:rowOff>114300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5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Nee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11</xdr:row>
          <xdr:rowOff>104775</xdr:rowOff>
        </xdr:from>
        <xdr:to>
          <xdr:col>2</xdr:col>
          <xdr:colOff>485775</xdr:colOff>
          <xdr:row>13</xdr:row>
          <xdr:rowOff>161925</xdr:rowOff>
        </xdr:to>
        <xdr:sp macro="" textlink="">
          <xdr:nvSpPr>
            <xdr:cNvPr id="10251" name="Check Box 11" hidden="1">
              <a:extLst>
                <a:ext uri="{63B3BB69-23CF-44E3-9099-C40C66FF867C}">
                  <a14:compatExt spid="_x0000_s10251"/>
                </a:ext>
                <a:ext uri="{FF2B5EF4-FFF2-40B4-BE49-F238E27FC236}">
                  <a16:creationId xmlns:a16="http://schemas.microsoft.com/office/drawing/2014/main" id="{00000000-0008-0000-05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Ja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590550</xdr:colOff>
          <xdr:row>11</xdr:row>
          <xdr:rowOff>123825</xdr:rowOff>
        </xdr:from>
        <xdr:to>
          <xdr:col>2</xdr:col>
          <xdr:colOff>1066800</xdr:colOff>
          <xdr:row>13</xdr:row>
          <xdr:rowOff>161925</xdr:rowOff>
        </xdr:to>
        <xdr:sp macro="" textlink="">
          <xdr:nvSpPr>
            <xdr:cNvPr id="10252" name="Check Box 12" hidden="1">
              <a:extLst>
                <a:ext uri="{63B3BB69-23CF-44E3-9099-C40C66FF867C}">
                  <a14:compatExt spid="_x0000_s10252"/>
                </a:ext>
                <a:ext uri="{FF2B5EF4-FFF2-40B4-BE49-F238E27FC236}">
                  <a16:creationId xmlns:a16="http://schemas.microsoft.com/office/drawing/2014/main" id="{00000000-0008-0000-05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nl-NL" sz="800" b="0" i="0" u="none" strike="noStrike" baseline="0">
                  <a:solidFill>
                    <a:srgbClr val="000000"/>
                  </a:solidFill>
                  <a:latin typeface="Tahoma"/>
                  <a:ea typeface="Tahoma"/>
                  <a:cs typeface="Tahoma"/>
                </a:rPr>
                <a:t>Nee</a:t>
              </a:r>
            </a:p>
          </xdr:txBody>
        </xdr:sp>
        <xdr:clientData/>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6:N66"/>
  <sheetViews>
    <sheetView showGridLines="0" showRowColHeaders="0" tabSelected="1" zoomScale="80" zoomScaleNormal="80" zoomScaleSheetLayoutView="100" workbookViewId="0">
      <selection activeCell="U15" sqref="U15"/>
    </sheetView>
  </sheetViews>
  <sheetFormatPr defaultRowHeight="12.75" x14ac:dyDescent="0.2"/>
  <cols>
    <col min="1" max="1" width="2.140625" style="113" customWidth="1"/>
    <col min="2" max="13" width="9.140625" style="113"/>
    <col min="14" max="14" width="6.7109375" style="113" customWidth="1"/>
    <col min="15" max="16384" width="9.140625" style="113"/>
  </cols>
  <sheetData>
    <row r="6" spans="2:14" ht="57.75" customHeight="1" x14ac:dyDescent="0.2"/>
    <row r="7" spans="2:14" ht="15.75" x14ac:dyDescent="0.25">
      <c r="B7" s="28" t="s">
        <v>168</v>
      </c>
    </row>
    <row r="9" spans="2:14" x14ac:dyDescent="0.2">
      <c r="B9" s="126" t="s">
        <v>104</v>
      </c>
      <c r="C9" s="126"/>
      <c r="D9" s="126"/>
      <c r="E9" s="126"/>
      <c r="F9" s="126"/>
      <c r="G9" s="126"/>
      <c r="H9" s="126"/>
      <c r="I9" s="126"/>
      <c r="J9" s="126"/>
      <c r="K9" s="126"/>
      <c r="L9" s="126"/>
      <c r="M9" s="126"/>
      <c r="N9" s="126"/>
    </row>
    <row r="10" spans="2:14" x14ac:dyDescent="0.2">
      <c r="B10" s="126" t="s">
        <v>105</v>
      </c>
      <c r="C10" s="126"/>
      <c r="D10" s="126"/>
      <c r="E10" s="126"/>
      <c r="F10" s="126"/>
      <c r="G10" s="126"/>
      <c r="H10" s="126"/>
      <c r="I10" s="126"/>
      <c r="J10" s="126"/>
      <c r="K10" s="126"/>
      <c r="L10" s="126"/>
      <c r="M10" s="126"/>
      <c r="N10" s="126"/>
    </row>
    <row r="11" spans="2:14" x14ac:dyDescent="0.2">
      <c r="B11" s="126" t="s">
        <v>106</v>
      </c>
      <c r="C11" s="126"/>
      <c r="D11" s="126"/>
      <c r="E11" s="126"/>
      <c r="F11" s="126"/>
      <c r="G11" s="126"/>
      <c r="H11" s="126"/>
      <c r="I11" s="126"/>
      <c r="J11" s="126"/>
      <c r="K11" s="126"/>
      <c r="L11" s="126"/>
      <c r="M11" s="126"/>
      <c r="N11" s="126"/>
    </row>
    <row r="12" spans="2:14" x14ac:dyDescent="0.2">
      <c r="B12" s="126" t="s">
        <v>107</v>
      </c>
      <c r="C12" s="126"/>
      <c r="D12" s="126"/>
      <c r="E12" s="126"/>
      <c r="F12" s="126"/>
      <c r="G12" s="126"/>
      <c r="H12" s="126"/>
      <c r="I12" s="126"/>
      <c r="J12" s="126"/>
      <c r="K12" s="126"/>
      <c r="L12" s="126"/>
      <c r="M12" s="126"/>
      <c r="N12" s="126"/>
    </row>
    <row r="13" spans="2:14" x14ac:dyDescent="0.2">
      <c r="B13" s="126" t="s">
        <v>119</v>
      </c>
      <c r="C13" s="126"/>
      <c r="D13" s="126"/>
      <c r="E13" s="126"/>
      <c r="F13" s="126"/>
      <c r="G13" s="126"/>
      <c r="H13" s="126"/>
      <c r="I13" s="126"/>
      <c r="J13" s="126"/>
      <c r="K13" s="126"/>
      <c r="L13" s="126"/>
      <c r="M13" s="126"/>
      <c r="N13" s="126"/>
    </row>
    <row r="14" spans="2:14" x14ac:dyDescent="0.2">
      <c r="B14" s="126"/>
      <c r="C14" s="126"/>
      <c r="D14" s="126"/>
      <c r="E14" s="126"/>
      <c r="F14" s="126"/>
      <c r="G14" s="126"/>
      <c r="H14" s="126"/>
      <c r="I14" s="126"/>
      <c r="J14" s="126"/>
      <c r="K14" s="126"/>
      <c r="L14" s="126"/>
      <c r="M14" s="126"/>
      <c r="N14" s="126"/>
    </row>
    <row r="15" spans="2:14" x14ac:dyDescent="0.2">
      <c r="B15" s="126" t="s">
        <v>109</v>
      </c>
      <c r="C15" s="126"/>
      <c r="D15" s="126"/>
      <c r="E15" s="126"/>
      <c r="F15" s="126"/>
      <c r="G15" s="126"/>
      <c r="H15" s="126"/>
      <c r="I15" s="126"/>
      <c r="J15" s="126"/>
      <c r="K15" s="126"/>
      <c r="L15" s="126"/>
      <c r="M15" s="126"/>
      <c r="N15" s="126"/>
    </row>
    <row r="16" spans="2:14" x14ac:dyDescent="0.2">
      <c r="B16" s="126" t="s">
        <v>153</v>
      </c>
      <c r="C16" s="126"/>
      <c r="D16" s="126"/>
      <c r="E16" s="126"/>
      <c r="F16" s="126"/>
      <c r="G16" s="126"/>
      <c r="H16" s="126"/>
      <c r="I16" s="126"/>
      <c r="J16" s="126"/>
      <c r="K16" s="126"/>
      <c r="L16" s="126"/>
      <c r="M16" s="126"/>
      <c r="N16" s="126"/>
    </row>
    <row r="17" spans="2:14" x14ac:dyDescent="0.2">
      <c r="B17" s="126"/>
      <c r="C17" s="126"/>
      <c r="D17" s="126"/>
      <c r="E17" s="126"/>
      <c r="F17" s="126"/>
      <c r="G17" s="126"/>
      <c r="H17" s="126"/>
      <c r="I17" s="126"/>
      <c r="J17" s="126"/>
      <c r="K17" s="126"/>
      <c r="L17" s="126"/>
      <c r="M17" s="126"/>
      <c r="N17" s="126"/>
    </row>
    <row r="18" spans="2:14" x14ac:dyDescent="0.2">
      <c r="B18" s="127" t="s">
        <v>130</v>
      </c>
      <c r="C18" s="127"/>
      <c r="D18" s="127"/>
      <c r="E18" s="127"/>
      <c r="F18" s="127"/>
      <c r="G18" s="127"/>
      <c r="H18" s="127"/>
      <c r="I18" s="127"/>
      <c r="J18" s="127"/>
      <c r="K18" s="127"/>
      <c r="L18" s="127"/>
      <c r="M18" s="127"/>
      <c r="N18" s="127"/>
    </row>
    <row r="19" spans="2:14" x14ac:dyDescent="0.2">
      <c r="B19" s="126" t="s">
        <v>111</v>
      </c>
      <c r="C19" s="126"/>
      <c r="D19" s="126"/>
      <c r="E19" s="126"/>
      <c r="F19" s="126"/>
      <c r="G19" s="126"/>
      <c r="H19" s="126"/>
      <c r="I19" s="126"/>
      <c r="J19" s="126"/>
      <c r="K19" s="126"/>
      <c r="L19" s="126"/>
      <c r="M19" s="126"/>
      <c r="N19" s="126"/>
    </row>
    <row r="20" spans="2:14" x14ac:dyDescent="0.2">
      <c r="B20" s="115"/>
      <c r="C20" s="128" t="s">
        <v>47</v>
      </c>
      <c r="D20" s="128"/>
      <c r="E20" s="128"/>
      <c r="F20" s="128"/>
      <c r="G20" s="128"/>
      <c r="H20" s="128"/>
      <c r="I20" s="128"/>
      <c r="J20" s="128"/>
      <c r="K20" s="128"/>
      <c r="L20" s="128"/>
      <c r="M20" s="128"/>
      <c r="N20" s="128"/>
    </row>
    <row r="21" spans="2:14" x14ac:dyDescent="0.2">
      <c r="B21" s="116"/>
      <c r="C21" s="126" t="s">
        <v>154</v>
      </c>
      <c r="D21" s="126"/>
      <c r="E21" s="126"/>
      <c r="F21" s="126"/>
      <c r="G21" s="126"/>
      <c r="H21" s="126"/>
      <c r="I21" s="126"/>
      <c r="J21" s="126"/>
      <c r="K21" s="126"/>
      <c r="L21" s="126"/>
      <c r="M21" s="126"/>
      <c r="N21" s="126"/>
    </row>
    <row r="22" spans="2:14" x14ac:dyDescent="0.2">
      <c r="B22" s="116"/>
      <c r="C22" s="126" t="s">
        <v>164</v>
      </c>
      <c r="D22" s="126"/>
      <c r="E22" s="126"/>
      <c r="F22" s="126"/>
      <c r="G22" s="126"/>
      <c r="H22" s="126"/>
      <c r="I22" s="126"/>
      <c r="J22" s="126"/>
      <c r="K22" s="126"/>
      <c r="L22" s="126"/>
      <c r="M22" s="126"/>
      <c r="N22" s="126"/>
    </row>
    <row r="23" spans="2:14" x14ac:dyDescent="0.2">
      <c r="B23" s="116"/>
      <c r="C23" s="126" t="s">
        <v>155</v>
      </c>
      <c r="D23" s="126"/>
      <c r="E23" s="126"/>
      <c r="F23" s="126"/>
      <c r="G23" s="126"/>
      <c r="H23" s="126"/>
      <c r="I23" s="126"/>
      <c r="J23" s="126"/>
      <c r="K23" s="126"/>
      <c r="L23" s="126"/>
      <c r="M23" s="126"/>
      <c r="N23" s="126"/>
    </row>
    <row r="24" spans="2:14" x14ac:dyDescent="0.2">
      <c r="B24" s="116"/>
      <c r="C24" s="126" t="s">
        <v>156</v>
      </c>
      <c r="D24" s="126"/>
      <c r="E24" s="126"/>
      <c r="F24" s="126"/>
      <c r="G24" s="126"/>
      <c r="H24" s="126"/>
      <c r="I24" s="126"/>
      <c r="J24" s="126"/>
      <c r="K24" s="126"/>
      <c r="L24" s="126"/>
      <c r="M24" s="126"/>
      <c r="N24" s="126"/>
    </row>
    <row r="25" spans="2:14" ht="12.75" customHeight="1" x14ac:dyDescent="0.2">
      <c r="B25" s="116"/>
      <c r="C25" s="126" t="s">
        <v>129</v>
      </c>
      <c r="D25" s="126"/>
      <c r="E25" s="126"/>
      <c r="F25" s="126"/>
      <c r="G25" s="126"/>
      <c r="H25" s="126"/>
      <c r="I25" s="126"/>
      <c r="J25" s="126"/>
      <c r="K25" s="126"/>
      <c r="L25" s="126"/>
      <c r="M25" s="126"/>
      <c r="N25" s="126"/>
    </row>
    <row r="26" spans="2:14" x14ac:dyDescent="0.2">
      <c r="B26" s="116"/>
      <c r="C26" s="126" t="s">
        <v>157</v>
      </c>
      <c r="D26" s="126"/>
      <c r="E26" s="126"/>
      <c r="F26" s="126"/>
      <c r="G26" s="126"/>
      <c r="H26" s="126"/>
      <c r="I26" s="126"/>
      <c r="J26" s="126"/>
      <c r="K26" s="126"/>
      <c r="L26" s="126"/>
      <c r="M26" s="126"/>
      <c r="N26" s="126"/>
    </row>
    <row r="27" spans="2:14" x14ac:dyDescent="0.2">
      <c r="B27" s="116"/>
      <c r="C27" s="126" t="s">
        <v>158</v>
      </c>
      <c r="D27" s="126"/>
      <c r="E27" s="126"/>
      <c r="F27" s="126"/>
      <c r="G27" s="126"/>
      <c r="H27" s="126"/>
      <c r="I27" s="126"/>
      <c r="J27" s="126"/>
      <c r="K27" s="126"/>
      <c r="L27" s="126"/>
      <c r="M27" s="126"/>
      <c r="N27" s="126"/>
    </row>
    <row r="28" spans="2:14" x14ac:dyDescent="0.2">
      <c r="B28" s="116"/>
      <c r="C28" s="126" t="s">
        <v>159</v>
      </c>
      <c r="D28" s="126"/>
      <c r="E28" s="126"/>
      <c r="F28" s="126"/>
      <c r="G28" s="126"/>
      <c r="H28" s="126"/>
      <c r="I28" s="126"/>
      <c r="J28" s="126"/>
      <c r="K28" s="126"/>
      <c r="L28" s="126"/>
      <c r="M28" s="126"/>
      <c r="N28" s="126"/>
    </row>
    <row r="29" spans="2:14" x14ac:dyDescent="0.2">
      <c r="B29" s="116"/>
      <c r="C29" s="126" t="s">
        <v>160</v>
      </c>
      <c r="D29" s="126"/>
      <c r="E29" s="126"/>
      <c r="F29" s="126"/>
      <c r="G29" s="126"/>
      <c r="H29" s="126"/>
      <c r="I29" s="126"/>
      <c r="J29" s="126"/>
      <c r="K29" s="126"/>
      <c r="L29" s="126"/>
      <c r="M29" s="126"/>
      <c r="N29" s="126"/>
    </row>
    <row r="30" spans="2:14" x14ac:dyDescent="0.2">
      <c r="B30" s="116"/>
      <c r="C30" s="124" t="s">
        <v>161</v>
      </c>
      <c r="D30" s="115"/>
      <c r="E30" s="115"/>
      <c r="F30" s="115"/>
      <c r="G30" s="115"/>
      <c r="H30" s="115"/>
      <c r="I30" s="115"/>
      <c r="J30" s="115"/>
      <c r="K30" s="115"/>
      <c r="L30" s="115"/>
      <c r="M30" s="115"/>
      <c r="N30" s="115"/>
    </row>
    <row r="31" spans="2:14" ht="24.75" customHeight="1" x14ac:dyDescent="0.2">
      <c r="B31" s="117"/>
      <c r="C31" s="126" t="s">
        <v>29</v>
      </c>
      <c r="D31" s="126"/>
      <c r="E31" s="126"/>
      <c r="F31" s="126"/>
      <c r="G31" s="126"/>
      <c r="H31" s="126"/>
      <c r="I31" s="126"/>
      <c r="J31" s="126"/>
      <c r="K31" s="126"/>
      <c r="L31" s="126"/>
      <c r="M31" s="126"/>
      <c r="N31" s="126"/>
    </row>
    <row r="32" spans="2:14" x14ac:dyDescent="0.2">
      <c r="B32" s="126" t="s">
        <v>115</v>
      </c>
      <c r="C32" s="126"/>
      <c r="D32" s="126"/>
      <c r="E32" s="126"/>
      <c r="F32" s="126"/>
      <c r="G32" s="126"/>
      <c r="H32" s="126"/>
      <c r="I32" s="126"/>
      <c r="J32" s="126"/>
      <c r="K32" s="126"/>
      <c r="L32" s="126"/>
      <c r="M32" s="126"/>
      <c r="N32" s="126"/>
    </row>
    <row r="33" spans="2:14" x14ac:dyDescent="0.2">
      <c r="B33" s="126" t="s">
        <v>116</v>
      </c>
      <c r="C33" s="126"/>
      <c r="D33" s="126"/>
      <c r="E33" s="126"/>
      <c r="F33" s="126"/>
      <c r="G33" s="126"/>
      <c r="H33" s="126"/>
      <c r="I33" s="126"/>
      <c r="J33" s="126"/>
      <c r="K33" s="126"/>
      <c r="L33" s="126"/>
      <c r="M33" s="126"/>
      <c r="N33" s="126"/>
    </row>
    <row r="34" spans="2:14" x14ac:dyDescent="0.2">
      <c r="B34" s="116"/>
      <c r="C34" s="126" t="s">
        <v>112</v>
      </c>
      <c r="D34" s="126"/>
      <c r="E34" s="126"/>
      <c r="F34" s="126"/>
      <c r="G34" s="126"/>
      <c r="H34" s="126"/>
      <c r="I34" s="126"/>
      <c r="J34" s="126"/>
      <c r="K34" s="126"/>
      <c r="L34" s="126"/>
      <c r="M34" s="126"/>
      <c r="N34" s="126"/>
    </row>
    <row r="35" spans="2:14" x14ac:dyDescent="0.2">
      <c r="B35" s="116"/>
      <c r="C35" s="126" t="s">
        <v>113</v>
      </c>
      <c r="D35" s="126"/>
      <c r="E35" s="126"/>
      <c r="F35" s="126"/>
      <c r="G35" s="126"/>
      <c r="H35" s="126"/>
      <c r="I35" s="126"/>
      <c r="J35" s="126"/>
      <c r="K35" s="126"/>
      <c r="L35" s="126"/>
      <c r="M35" s="126"/>
      <c r="N35" s="126"/>
    </row>
    <row r="36" spans="2:14" x14ac:dyDescent="0.2">
      <c r="B36" s="116"/>
      <c r="C36" s="126" t="s">
        <v>114</v>
      </c>
      <c r="D36" s="126"/>
      <c r="E36" s="126"/>
      <c r="F36" s="126"/>
      <c r="G36" s="126"/>
      <c r="H36" s="126"/>
      <c r="I36" s="126"/>
      <c r="J36" s="126"/>
      <c r="K36" s="126"/>
      <c r="L36" s="126"/>
      <c r="M36" s="126"/>
      <c r="N36" s="126"/>
    </row>
    <row r="37" spans="2:14" ht="24.75" customHeight="1" x14ac:dyDescent="0.2">
      <c r="B37" s="117"/>
      <c r="C37" s="126" t="s">
        <v>110</v>
      </c>
      <c r="D37" s="126"/>
      <c r="E37" s="126"/>
      <c r="F37" s="126"/>
      <c r="G37" s="126"/>
      <c r="H37" s="126"/>
      <c r="I37" s="126"/>
      <c r="J37" s="126"/>
      <c r="K37" s="126"/>
      <c r="L37" s="126"/>
      <c r="M37" s="126"/>
      <c r="N37" s="126"/>
    </row>
    <row r="38" spans="2:14" x14ac:dyDescent="0.2">
      <c r="B38" s="115"/>
      <c r="C38" s="126" t="s">
        <v>117</v>
      </c>
      <c r="D38" s="126"/>
      <c r="E38" s="126"/>
      <c r="F38" s="126"/>
      <c r="G38" s="126"/>
      <c r="H38" s="126"/>
      <c r="I38" s="126"/>
      <c r="J38" s="126"/>
      <c r="K38" s="126"/>
      <c r="L38" s="126"/>
      <c r="M38" s="126"/>
      <c r="N38" s="126"/>
    </row>
    <row r="39" spans="2:14" x14ac:dyDescent="0.2">
      <c r="B39" s="115"/>
      <c r="C39" s="126" t="s">
        <v>162</v>
      </c>
      <c r="D39" s="126"/>
      <c r="E39" s="126"/>
      <c r="F39" s="126"/>
      <c r="G39" s="126"/>
      <c r="H39" s="126"/>
      <c r="I39" s="126"/>
      <c r="J39" s="126"/>
      <c r="K39" s="126"/>
      <c r="L39" s="126"/>
      <c r="M39" s="126"/>
      <c r="N39" s="126"/>
    </row>
    <row r="40" spans="2:14" x14ac:dyDescent="0.2">
      <c r="B40" s="126" t="s">
        <v>118</v>
      </c>
      <c r="C40" s="126"/>
      <c r="D40" s="126"/>
      <c r="E40" s="126"/>
      <c r="F40" s="126"/>
      <c r="G40" s="126"/>
      <c r="H40" s="126"/>
      <c r="I40" s="126"/>
      <c r="J40" s="126"/>
      <c r="K40" s="126"/>
      <c r="L40" s="126"/>
      <c r="M40" s="126"/>
      <c r="N40" s="126"/>
    </row>
    <row r="41" spans="2:14" x14ac:dyDescent="0.2">
      <c r="B41" s="115"/>
      <c r="C41" s="126" t="s">
        <v>163</v>
      </c>
      <c r="D41" s="126"/>
      <c r="E41" s="126"/>
      <c r="F41" s="126"/>
      <c r="G41" s="126"/>
      <c r="H41" s="126"/>
      <c r="I41" s="126"/>
      <c r="J41" s="126"/>
      <c r="K41" s="126"/>
      <c r="L41" s="126"/>
      <c r="M41" s="126"/>
      <c r="N41" s="126"/>
    </row>
    <row r="42" spans="2:14" ht="24.75" customHeight="1" x14ac:dyDescent="0.2">
      <c r="B42" s="117"/>
      <c r="C42" s="126" t="s">
        <v>165</v>
      </c>
      <c r="D42" s="126"/>
      <c r="E42" s="126"/>
      <c r="F42" s="126"/>
      <c r="G42" s="126"/>
      <c r="H42" s="126"/>
      <c r="I42" s="126"/>
      <c r="J42" s="126"/>
      <c r="K42" s="126"/>
      <c r="L42" s="126"/>
      <c r="M42" s="126"/>
      <c r="N42" s="126"/>
    </row>
    <row r="43" spans="2:14" x14ac:dyDescent="0.2">
      <c r="B43" s="126" t="s">
        <v>136</v>
      </c>
      <c r="C43" s="126"/>
      <c r="D43" s="126"/>
      <c r="E43" s="126"/>
      <c r="F43" s="126"/>
      <c r="G43" s="126"/>
      <c r="H43" s="126"/>
      <c r="I43" s="126"/>
      <c r="J43" s="126"/>
      <c r="K43" s="126"/>
      <c r="L43" s="126"/>
      <c r="M43" s="126"/>
      <c r="N43" s="126"/>
    </row>
    <row r="44" spans="2:14" ht="52.5" customHeight="1" x14ac:dyDescent="0.2">
      <c r="B44" s="117"/>
      <c r="C44" s="126" t="s">
        <v>152</v>
      </c>
      <c r="D44" s="126"/>
      <c r="E44" s="126"/>
      <c r="F44" s="126"/>
      <c r="G44" s="126"/>
      <c r="H44" s="126"/>
      <c r="I44" s="126"/>
      <c r="J44" s="126"/>
      <c r="K44" s="126"/>
      <c r="L44" s="126"/>
      <c r="M44" s="126"/>
      <c r="N44" s="126"/>
    </row>
    <row r="45" spans="2:14" x14ac:dyDescent="0.2">
      <c r="B45" s="116"/>
      <c r="C45" s="116"/>
      <c r="D45" s="116"/>
      <c r="E45" s="116"/>
      <c r="F45" s="116"/>
      <c r="G45" s="116"/>
      <c r="H45" s="116"/>
      <c r="I45" s="116"/>
      <c r="J45" s="116"/>
      <c r="K45" s="116"/>
      <c r="L45" s="116"/>
      <c r="M45" s="116"/>
      <c r="N45" s="116"/>
    </row>
    <row r="46" spans="2:14" x14ac:dyDescent="0.2">
      <c r="B46" s="127" t="s">
        <v>131</v>
      </c>
      <c r="C46" s="127"/>
      <c r="D46" s="127"/>
      <c r="E46" s="127"/>
      <c r="F46" s="127"/>
      <c r="G46" s="127"/>
      <c r="H46" s="127"/>
      <c r="I46" s="127"/>
      <c r="J46" s="127"/>
      <c r="K46" s="127"/>
      <c r="L46" s="127"/>
      <c r="M46" s="127"/>
      <c r="N46" s="127"/>
    </row>
    <row r="47" spans="2:14" x14ac:dyDescent="0.2">
      <c r="B47" s="126" t="s">
        <v>120</v>
      </c>
      <c r="C47" s="126"/>
      <c r="D47" s="126"/>
      <c r="E47" s="126"/>
      <c r="F47" s="126"/>
      <c r="G47" s="126"/>
      <c r="H47" s="126"/>
      <c r="I47" s="126"/>
      <c r="J47" s="126"/>
      <c r="K47" s="126"/>
      <c r="L47" s="126"/>
      <c r="M47" s="126"/>
      <c r="N47" s="126"/>
    </row>
    <row r="48" spans="2:14" ht="24.75" customHeight="1" x14ac:dyDescent="0.2">
      <c r="B48" s="129" t="s">
        <v>121</v>
      </c>
      <c r="C48" s="130"/>
      <c r="D48" s="130"/>
      <c r="E48" s="130"/>
      <c r="F48" s="130"/>
      <c r="G48" s="130"/>
      <c r="H48" s="130"/>
      <c r="I48" s="130"/>
      <c r="J48" s="130"/>
      <c r="K48" s="130"/>
      <c r="L48" s="130"/>
      <c r="M48" s="130"/>
      <c r="N48" s="130"/>
    </row>
    <row r="49" spans="2:14" x14ac:dyDescent="0.2">
      <c r="B49" s="126"/>
      <c r="C49" s="126"/>
      <c r="D49" s="126"/>
      <c r="E49" s="126"/>
      <c r="F49" s="126"/>
      <c r="G49" s="126"/>
      <c r="H49" s="126"/>
      <c r="I49" s="126"/>
      <c r="J49" s="126"/>
      <c r="K49" s="126"/>
      <c r="L49" s="126"/>
      <c r="M49" s="126"/>
      <c r="N49" s="126"/>
    </row>
    <row r="50" spans="2:14" s="112" customFormat="1" x14ac:dyDescent="0.2">
      <c r="B50" s="126" t="s">
        <v>150</v>
      </c>
      <c r="C50" s="126"/>
      <c r="D50" s="126"/>
      <c r="E50" s="126"/>
      <c r="F50" s="126"/>
      <c r="G50" s="126"/>
      <c r="H50" s="126"/>
      <c r="I50" s="126"/>
      <c r="J50" s="126"/>
      <c r="K50" s="126"/>
      <c r="L50" s="126"/>
      <c r="M50" s="126"/>
      <c r="N50" s="126"/>
    </row>
    <row r="51" spans="2:14" x14ac:dyDescent="0.2">
      <c r="B51" s="116"/>
      <c r="C51" s="126" t="s">
        <v>137</v>
      </c>
      <c r="D51" s="126"/>
      <c r="E51" s="126"/>
      <c r="F51" s="126"/>
      <c r="G51" s="126"/>
      <c r="H51" s="126"/>
      <c r="I51" s="126"/>
      <c r="J51" s="126"/>
      <c r="K51" s="126"/>
      <c r="L51" s="126"/>
      <c r="M51" s="126"/>
      <c r="N51" s="126"/>
    </row>
    <row r="52" spans="2:14" x14ac:dyDescent="0.2">
      <c r="B52" s="116"/>
      <c r="C52" s="126" t="s">
        <v>169</v>
      </c>
      <c r="D52" s="126"/>
      <c r="E52" s="126"/>
      <c r="F52" s="126"/>
      <c r="G52" s="126"/>
      <c r="H52" s="126"/>
      <c r="I52" s="126"/>
      <c r="J52" s="126"/>
      <c r="K52" s="126"/>
      <c r="L52" s="126"/>
      <c r="M52" s="126"/>
      <c r="N52" s="126"/>
    </row>
    <row r="53" spans="2:14" x14ac:dyDescent="0.2">
      <c r="B53" s="116"/>
      <c r="C53" s="126"/>
      <c r="D53" s="126"/>
      <c r="E53" s="126"/>
      <c r="F53" s="126"/>
      <c r="G53" s="126"/>
      <c r="H53" s="126"/>
      <c r="I53" s="126"/>
      <c r="J53" s="126"/>
      <c r="K53" s="126"/>
      <c r="L53" s="126"/>
      <c r="M53" s="126"/>
      <c r="N53" s="126"/>
    </row>
    <row r="54" spans="2:14" ht="24.75" customHeight="1" x14ac:dyDescent="0.2">
      <c r="B54" s="129" t="s">
        <v>151</v>
      </c>
      <c r="C54" s="130"/>
      <c r="D54" s="130"/>
      <c r="E54" s="130"/>
      <c r="F54" s="130"/>
      <c r="G54" s="130"/>
      <c r="H54" s="130"/>
      <c r="I54" s="130"/>
      <c r="J54" s="130"/>
      <c r="K54" s="130"/>
      <c r="L54" s="130"/>
      <c r="M54" s="130"/>
      <c r="N54" s="130"/>
    </row>
    <row r="55" spans="2:14" x14ac:dyDescent="0.2">
      <c r="B55" s="126"/>
      <c r="C55" s="126"/>
      <c r="D55" s="126"/>
      <c r="E55" s="126"/>
      <c r="F55" s="126"/>
      <c r="G55" s="126"/>
      <c r="H55" s="126"/>
      <c r="I55" s="126"/>
      <c r="J55" s="126"/>
      <c r="K55" s="126"/>
      <c r="L55" s="126"/>
      <c r="M55" s="126"/>
      <c r="N55" s="126"/>
    </row>
    <row r="56" spans="2:14" x14ac:dyDescent="0.2">
      <c r="B56" s="127" t="s">
        <v>132</v>
      </c>
      <c r="C56" s="127"/>
      <c r="D56" s="127"/>
      <c r="E56" s="127"/>
      <c r="F56" s="127"/>
      <c r="G56" s="127"/>
      <c r="H56" s="127"/>
      <c r="I56" s="127"/>
      <c r="J56" s="127"/>
      <c r="K56" s="127"/>
      <c r="L56" s="127"/>
      <c r="M56" s="127"/>
      <c r="N56" s="127"/>
    </row>
    <row r="57" spans="2:14" ht="24.75" customHeight="1" x14ac:dyDescent="0.2">
      <c r="B57" s="129" t="s">
        <v>122</v>
      </c>
      <c r="C57" s="130"/>
      <c r="D57" s="130"/>
      <c r="E57" s="130"/>
      <c r="F57" s="130"/>
      <c r="G57" s="130"/>
      <c r="H57" s="130"/>
      <c r="I57" s="130"/>
      <c r="J57" s="130"/>
      <c r="K57" s="130"/>
      <c r="L57" s="130"/>
      <c r="M57" s="130"/>
      <c r="N57" s="130"/>
    </row>
    <row r="58" spans="2:14" ht="24.75" customHeight="1" x14ac:dyDescent="0.2">
      <c r="B58" s="129" t="s">
        <v>123</v>
      </c>
      <c r="C58" s="130"/>
      <c r="D58" s="130"/>
      <c r="E58" s="130"/>
      <c r="F58" s="130"/>
      <c r="G58" s="130"/>
      <c r="H58" s="130"/>
      <c r="I58" s="130"/>
      <c r="J58" s="130"/>
      <c r="K58" s="130"/>
      <c r="L58" s="130"/>
      <c r="M58" s="130"/>
      <c r="N58" s="130"/>
    </row>
    <row r="59" spans="2:14" x14ac:dyDescent="0.2">
      <c r="B59" s="126"/>
      <c r="C59" s="126"/>
      <c r="D59" s="126"/>
      <c r="E59" s="126"/>
      <c r="F59" s="126"/>
      <c r="G59" s="126"/>
      <c r="H59" s="126"/>
      <c r="I59" s="126"/>
      <c r="J59" s="126"/>
      <c r="K59" s="126"/>
      <c r="L59" s="126"/>
      <c r="M59" s="126"/>
      <c r="N59" s="126"/>
    </row>
    <row r="60" spans="2:14" x14ac:dyDescent="0.2">
      <c r="B60" s="126" t="s">
        <v>150</v>
      </c>
      <c r="C60" s="126"/>
      <c r="D60" s="126"/>
      <c r="E60" s="126"/>
      <c r="F60" s="126"/>
      <c r="G60" s="126"/>
      <c r="H60" s="126"/>
      <c r="I60" s="126"/>
      <c r="J60" s="126"/>
      <c r="K60" s="126"/>
      <c r="L60" s="126"/>
      <c r="M60" s="126"/>
      <c r="N60" s="126"/>
    </row>
    <row r="61" spans="2:14" x14ac:dyDescent="0.2">
      <c r="B61" s="115"/>
      <c r="C61" s="126" t="s">
        <v>124</v>
      </c>
      <c r="D61" s="126"/>
      <c r="E61" s="126"/>
      <c r="F61" s="126"/>
      <c r="G61" s="126"/>
      <c r="H61" s="126"/>
      <c r="I61" s="126"/>
      <c r="J61" s="126"/>
      <c r="K61" s="126"/>
      <c r="L61" s="126"/>
      <c r="M61" s="126"/>
      <c r="N61" s="126"/>
    </row>
    <row r="62" spans="2:14" x14ac:dyDescent="0.2">
      <c r="B62" s="115"/>
      <c r="C62" s="126" t="s">
        <v>125</v>
      </c>
      <c r="D62" s="126"/>
      <c r="E62" s="126"/>
      <c r="F62" s="126"/>
      <c r="G62" s="126"/>
      <c r="H62" s="126"/>
      <c r="I62" s="126"/>
      <c r="J62" s="126"/>
      <c r="K62" s="126"/>
      <c r="L62" s="126"/>
      <c r="M62" s="126"/>
      <c r="N62" s="126"/>
    </row>
    <row r="63" spans="2:14" x14ac:dyDescent="0.2">
      <c r="B63" s="116"/>
      <c r="C63" s="126" t="s">
        <v>137</v>
      </c>
      <c r="D63" s="126"/>
      <c r="E63" s="126"/>
      <c r="F63" s="126"/>
      <c r="G63" s="126"/>
      <c r="H63" s="126"/>
      <c r="I63" s="126"/>
      <c r="J63" s="126"/>
      <c r="K63" s="126"/>
      <c r="L63" s="126"/>
      <c r="M63" s="126"/>
      <c r="N63" s="126"/>
    </row>
    <row r="64" spans="2:14" x14ac:dyDescent="0.2">
      <c r="B64" s="116"/>
      <c r="C64" s="126" t="s">
        <v>170</v>
      </c>
      <c r="D64" s="126"/>
      <c r="E64" s="126"/>
      <c r="F64" s="126"/>
      <c r="G64" s="126"/>
      <c r="H64" s="126"/>
      <c r="I64" s="126"/>
      <c r="J64" s="126"/>
      <c r="K64" s="126"/>
      <c r="L64" s="126"/>
      <c r="M64" s="126"/>
      <c r="N64" s="126"/>
    </row>
    <row r="65" spans="2:14" x14ac:dyDescent="0.2">
      <c r="B65" s="116"/>
      <c r="C65" s="126"/>
      <c r="D65" s="126"/>
      <c r="E65" s="126"/>
      <c r="F65" s="126"/>
      <c r="G65" s="126"/>
      <c r="H65" s="126"/>
      <c r="I65" s="126"/>
      <c r="J65" s="126"/>
      <c r="K65" s="126"/>
      <c r="L65" s="126"/>
      <c r="M65" s="126"/>
      <c r="N65" s="126"/>
    </row>
    <row r="66" spans="2:14" ht="24.75" customHeight="1" x14ac:dyDescent="0.2">
      <c r="B66" s="129" t="s">
        <v>151</v>
      </c>
      <c r="C66" s="130"/>
      <c r="D66" s="130"/>
      <c r="E66" s="130"/>
      <c r="F66" s="130"/>
      <c r="G66" s="130"/>
      <c r="H66" s="130"/>
      <c r="I66" s="130"/>
      <c r="J66" s="130"/>
      <c r="K66" s="130"/>
      <c r="L66" s="130"/>
      <c r="M66" s="130"/>
      <c r="N66" s="130"/>
    </row>
  </sheetData>
  <mergeCells count="56">
    <mergeCell ref="B66:N66"/>
    <mergeCell ref="C51:N51"/>
    <mergeCell ref="C52:N52"/>
    <mergeCell ref="C53:N53"/>
    <mergeCell ref="C61:N61"/>
    <mergeCell ref="B56:N56"/>
    <mergeCell ref="C62:N62"/>
    <mergeCell ref="C65:N65"/>
    <mergeCell ref="B57:N57"/>
    <mergeCell ref="C42:N42"/>
    <mergeCell ref="C44:N44"/>
    <mergeCell ref="C63:N63"/>
    <mergeCell ref="C64:N64"/>
    <mergeCell ref="B55:N55"/>
    <mergeCell ref="B50:N50"/>
    <mergeCell ref="B58:N58"/>
    <mergeCell ref="B59:N59"/>
    <mergeCell ref="B54:N54"/>
    <mergeCell ref="B47:N47"/>
    <mergeCell ref="B48:N48"/>
    <mergeCell ref="B60:N60"/>
    <mergeCell ref="B49:N49"/>
    <mergeCell ref="C37:N37"/>
    <mergeCell ref="C38:N38"/>
    <mergeCell ref="C39:N39"/>
    <mergeCell ref="C41:N41"/>
    <mergeCell ref="B40:N40"/>
    <mergeCell ref="B43:N43"/>
    <mergeCell ref="B46:N46"/>
    <mergeCell ref="C35:N35"/>
    <mergeCell ref="C29:N29"/>
    <mergeCell ref="C28:N28"/>
    <mergeCell ref="C25:N25"/>
    <mergeCell ref="C36:N36"/>
    <mergeCell ref="C31:N31"/>
    <mergeCell ref="B32:N32"/>
    <mergeCell ref="B33:N33"/>
    <mergeCell ref="C27:N27"/>
    <mergeCell ref="C34:N34"/>
    <mergeCell ref="C26:N26"/>
    <mergeCell ref="B13:N13"/>
    <mergeCell ref="B14:N14"/>
    <mergeCell ref="B15:N15"/>
    <mergeCell ref="B17:N17"/>
    <mergeCell ref="C24:N24"/>
    <mergeCell ref="B16:N16"/>
    <mergeCell ref="C20:N20"/>
    <mergeCell ref="C21:N21"/>
    <mergeCell ref="C22:N22"/>
    <mergeCell ref="C23:N23"/>
    <mergeCell ref="B19:N19"/>
    <mergeCell ref="B9:N9"/>
    <mergeCell ref="B10:N10"/>
    <mergeCell ref="B11:N11"/>
    <mergeCell ref="B12:N12"/>
    <mergeCell ref="B18:N18"/>
  </mergeCells>
  <phoneticPr fontId="17" type="noConversion"/>
  <pageMargins left="0.74803149606299213" right="0.74803149606299213" top="0.98425196850393704" bottom="0.98425196850393704" header="0.51181102362204722" footer="0.51181102362204722"/>
  <pageSetup paperSize="9" scale="68" orientation="portrait" r:id="rId1"/>
  <headerFooter alignWithMargins="0">
    <oddFooter>&amp;LBijlage c bij Vaststellingsformulier Garantieregeling Geothermie: Risico's dekken voor aardwarmte&amp;RVersie April 2023</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83"/>
  <sheetViews>
    <sheetView showGridLines="0" zoomScale="80" zoomScaleNormal="80" zoomScaleSheetLayoutView="75" workbookViewId="0">
      <selection activeCell="X43" sqref="X43"/>
    </sheetView>
  </sheetViews>
  <sheetFormatPr defaultRowHeight="15" x14ac:dyDescent="0.2"/>
  <cols>
    <col min="1" max="1" width="16.7109375" style="1" customWidth="1"/>
    <col min="2" max="2" width="4.7109375" style="15" customWidth="1"/>
    <col min="3" max="3" width="32.140625" style="15" customWidth="1"/>
    <col min="4" max="4" width="2.28515625" style="15" customWidth="1"/>
    <col min="5" max="5" width="27" style="15" customWidth="1"/>
    <col min="6" max="6" width="3.140625" style="21" customWidth="1"/>
    <col min="7" max="7" width="19.28515625" style="15" customWidth="1"/>
    <col min="8" max="8" width="2.42578125" style="15" customWidth="1"/>
    <col min="9" max="9" width="13.7109375" style="15" customWidth="1"/>
    <col min="10" max="10" width="1.7109375" style="15" customWidth="1"/>
    <col min="11" max="11" width="8.85546875" style="15" customWidth="1"/>
    <col min="12" max="12" width="2" style="15" customWidth="1"/>
    <col min="13" max="13" width="24.28515625" style="15" customWidth="1"/>
    <col min="14" max="14" width="0.28515625" style="15" customWidth="1"/>
    <col min="15" max="15" width="6.28515625" style="1" hidden="1" customWidth="1"/>
    <col min="16" max="16" width="9.7109375" style="1" hidden="1" customWidth="1"/>
    <col min="17" max="17" width="2.140625" style="1" customWidth="1"/>
    <col min="18" max="18" width="9" style="1" customWidth="1"/>
    <col min="19" max="19" width="3.28515625" style="1" customWidth="1"/>
    <col min="20" max="20" width="16.5703125" style="1" customWidth="1"/>
    <col min="21" max="16384" width="9.140625" style="1"/>
  </cols>
  <sheetData>
    <row r="1" spans="1:24" ht="23.25" x14ac:dyDescent="0.35">
      <c r="A1" s="2"/>
      <c r="B1" s="32"/>
      <c r="C1" s="92" t="s">
        <v>53</v>
      </c>
      <c r="D1" s="16"/>
      <c r="I1" s="27"/>
      <c r="J1" s="34"/>
      <c r="K1" s="35"/>
      <c r="L1" s="20"/>
      <c r="M1" s="20"/>
      <c r="N1" s="17"/>
      <c r="O1" s="2"/>
      <c r="P1" s="2"/>
      <c r="Q1" s="2"/>
      <c r="R1" s="2"/>
      <c r="S1" s="2"/>
      <c r="T1" s="2"/>
      <c r="U1" s="2"/>
      <c r="V1" s="2"/>
      <c r="W1" s="2"/>
    </row>
    <row r="2" spans="1:24" ht="18" x14ac:dyDescent="0.25">
      <c r="A2" s="2"/>
      <c r="B2" s="32"/>
      <c r="C2" s="51"/>
      <c r="D2" s="16"/>
      <c r="I2" s="21"/>
      <c r="J2" s="35"/>
      <c r="K2" s="35"/>
      <c r="L2" s="20"/>
      <c r="M2" s="20"/>
      <c r="N2" s="17"/>
      <c r="O2" s="2"/>
      <c r="P2" s="2"/>
      <c r="Q2" s="2"/>
      <c r="R2" s="2"/>
      <c r="S2" s="2"/>
      <c r="T2" s="2"/>
      <c r="U2" s="2"/>
      <c r="V2" s="2"/>
      <c r="W2" s="2"/>
      <c r="X2" s="2"/>
    </row>
    <row r="3" spans="1:24" ht="17.100000000000001" customHeight="1" x14ac:dyDescent="0.25">
      <c r="A3" s="3"/>
      <c r="B3" s="36">
        <v>1</v>
      </c>
      <c r="C3" s="37" t="s">
        <v>54</v>
      </c>
      <c r="D3" s="37"/>
      <c r="E3" s="37"/>
      <c r="F3" s="39"/>
      <c r="G3" s="38"/>
      <c r="H3" s="38"/>
      <c r="I3" s="38"/>
      <c r="J3" s="38"/>
      <c r="K3" s="38"/>
      <c r="L3" s="38"/>
      <c r="M3" s="38"/>
      <c r="N3" s="17"/>
      <c r="O3" s="3"/>
      <c r="P3" s="2"/>
      <c r="Q3" s="2"/>
      <c r="R3" s="2"/>
      <c r="S3" s="2"/>
      <c r="T3" s="2"/>
      <c r="U3" s="5"/>
      <c r="V3" s="5"/>
      <c r="W3" s="5"/>
    </row>
    <row r="4" spans="1:24" ht="16.5" customHeight="1" x14ac:dyDescent="0.25">
      <c r="B4" s="32"/>
      <c r="C4" s="31"/>
      <c r="D4" s="31"/>
      <c r="E4" s="31"/>
      <c r="F4" s="20"/>
      <c r="G4" s="17"/>
      <c r="H4" s="17"/>
      <c r="I4" s="17"/>
      <c r="J4" s="17"/>
      <c r="K4" s="17"/>
      <c r="L4" s="17"/>
      <c r="M4" s="17"/>
      <c r="N4" s="17"/>
      <c r="O4" s="5"/>
      <c r="P4" s="5"/>
      <c r="Q4" s="5"/>
      <c r="R4" s="5"/>
      <c r="S4" s="5"/>
      <c r="T4" s="5"/>
      <c r="U4" s="5"/>
      <c r="V4" s="5"/>
      <c r="W4" s="5"/>
    </row>
    <row r="5" spans="1:24" ht="17.100000000000001" customHeight="1" x14ac:dyDescent="0.25">
      <c r="B5" s="32"/>
      <c r="C5" s="14" t="s">
        <v>45</v>
      </c>
      <c r="D5" s="14"/>
      <c r="E5" s="135"/>
      <c r="F5" s="135"/>
      <c r="G5" s="88"/>
      <c r="H5" s="89"/>
      <c r="I5" s="89"/>
      <c r="J5" s="89"/>
      <c r="K5" s="89"/>
      <c r="L5" s="89"/>
      <c r="M5" s="89"/>
      <c r="N5" s="89"/>
      <c r="O5" s="4"/>
      <c r="P5" s="4"/>
      <c r="Q5" s="4"/>
      <c r="R5" s="4"/>
      <c r="S5" s="4"/>
      <c r="T5" s="4"/>
      <c r="U5" s="5"/>
      <c r="V5" s="5"/>
      <c r="W5" s="5"/>
    </row>
    <row r="6" spans="1:24" ht="17.100000000000001" customHeight="1" x14ac:dyDescent="0.25">
      <c r="B6" s="32"/>
      <c r="C6" s="21"/>
      <c r="D6" s="21"/>
      <c r="E6" s="135"/>
      <c r="F6" s="135"/>
      <c r="G6" s="42"/>
      <c r="H6" s="44"/>
      <c r="I6" s="44"/>
      <c r="J6" s="44"/>
      <c r="K6" s="44"/>
      <c r="L6" s="44"/>
      <c r="M6" s="44"/>
      <c r="N6" s="44"/>
      <c r="O6" s="4"/>
      <c r="P6" s="4"/>
      <c r="Q6" s="4"/>
      <c r="R6" s="4"/>
      <c r="S6" s="4"/>
      <c r="T6" s="4"/>
      <c r="U6" s="5"/>
      <c r="V6" s="5"/>
      <c r="W6" s="5"/>
    </row>
    <row r="7" spans="1:24" ht="17.100000000000001" customHeight="1" x14ac:dyDescent="0.25">
      <c r="A7" s="3"/>
      <c r="B7" s="36">
        <v>2</v>
      </c>
      <c r="C7" s="37" t="s">
        <v>59</v>
      </c>
      <c r="D7" s="71"/>
      <c r="E7" s="72"/>
      <c r="F7" s="72"/>
      <c r="G7" s="71"/>
      <c r="H7" s="71"/>
      <c r="I7" s="71"/>
      <c r="J7" s="71"/>
      <c r="K7" s="71"/>
      <c r="L7" s="71"/>
      <c r="M7" s="71"/>
      <c r="N7" s="73"/>
      <c r="O7" s="71"/>
      <c r="P7" s="4"/>
      <c r="Q7" s="4"/>
      <c r="R7" s="4"/>
      <c r="S7" s="4"/>
      <c r="T7" s="4"/>
      <c r="U7" s="5"/>
      <c r="V7" s="5"/>
      <c r="W7" s="5"/>
    </row>
    <row r="8" spans="1:24" ht="17.100000000000001" customHeight="1" x14ac:dyDescent="0.25">
      <c r="B8" s="32"/>
      <c r="C8" s="21"/>
      <c r="D8" s="21"/>
      <c r="E8" s="21"/>
      <c r="F8" s="20"/>
      <c r="G8" s="21"/>
      <c r="H8" s="21"/>
      <c r="I8" s="21"/>
      <c r="J8" s="21"/>
      <c r="K8" s="21"/>
      <c r="L8" s="21"/>
      <c r="M8" s="21"/>
      <c r="N8" s="21"/>
      <c r="O8" s="4"/>
      <c r="P8" s="4"/>
      <c r="Q8" s="4"/>
      <c r="R8" s="4"/>
      <c r="S8" s="4"/>
      <c r="T8" s="4"/>
      <c r="U8" s="5"/>
      <c r="V8" s="5"/>
      <c r="W8" s="5"/>
    </row>
    <row r="9" spans="1:24" ht="17.100000000000001" customHeight="1" x14ac:dyDescent="0.25">
      <c r="A9" s="2"/>
      <c r="B9" s="36" t="s">
        <v>3</v>
      </c>
      <c r="C9" s="36" t="s">
        <v>30</v>
      </c>
      <c r="D9" s="36"/>
      <c r="E9" s="25"/>
      <c r="F9" s="39"/>
      <c r="G9" s="38"/>
      <c r="H9" s="38"/>
      <c r="I9" s="38"/>
      <c r="J9" s="38"/>
      <c r="K9" s="38"/>
      <c r="L9" s="38"/>
      <c r="M9" s="38"/>
      <c r="N9" s="17"/>
      <c r="O9" s="3"/>
      <c r="P9" s="2"/>
      <c r="Q9" s="2"/>
      <c r="R9" s="2"/>
      <c r="S9" s="2"/>
      <c r="T9" s="2"/>
      <c r="U9" s="5"/>
      <c r="V9" s="5"/>
      <c r="W9" s="5"/>
    </row>
    <row r="10" spans="1:24" ht="17.100000000000001" customHeight="1" x14ac:dyDescent="0.25">
      <c r="B10" s="32"/>
      <c r="C10" s="11"/>
      <c r="D10" s="11"/>
      <c r="E10" s="31"/>
      <c r="F10" s="20"/>
      <c r="G10" s="17"/>
      <c r="H10" s="17"/>
      <c r="I10" s="17"/>
      <c r="J10" s="17"/>
      <c r="K10" s="17"/>
      <c r="L10" s="17"/>
      <c r="M10" s="17"/>
      <c r="N10" s="17"/>
      <c r="O10" s="2"/>
      <c r="P10" s="2"/>
      <c r="Q10" s="2"/>
      <c r="R10" s="2"/>
      <c r="S10" s="2"/>
      <c r="T10" s="2"/>
      <c r="U10" s="5"/>
      <c r="V10" s="5"/>
      <c r="W10" s="5"/>
    </row>
    <row r="11" spans="1:24" ht="17.100000000000001" customHeight="1" x14ac:dyDescent="0.2">
      <c r="A11" s="134" t="s">
        <v>138</v>
      </c>
      <c r="B11" s="10"/>
      <c r="C11" s="22" t="s">
        <v>6</v>
      </c>
      <c r="D11" s="22"/>
      <c r="E11" s="14"/>
      <c r="G11" s="23" t="s">
        <v>31</v>
      </c>
      <c r="H11" s="21"/>
      <c r="I11" s="21"/>
      <c r="J11" s="21"/>
      <c r="K11" s="21"/>
      <c r="L11" s="21"/>
      <c r="M11" s="14" t="s">
        <v>2</v>
      </c>
      <c r="N11" s="26"/>
      <c r="Q11" s="4"/>
      <c r="R11" s="4"/>
      <c r="S11" s="7"/>
      <c r="T11" s="8"/>
      <c r="U11" s="4"/>
      <c r="V11" s="4"/>
      <c r="W11" s="4"/>
    </row>
    <row r="12" spans="1:24" ht="17.100000000000001" customHeight="1" x14ac:dyDescent="0.2">
      <c r="A12" s="134"/>
      <c r="B12" s="10"/>
      <c r="C12" s="133"/>
      <c r="D12" s="133"/>
      <c r="E12" s="133"/>
      <c r="F12" s="42"/>
      <c r="G12" s="79"/>
      <c r="H12" s="132"/>
      <c r="I12" s="132"/>
      <c r="J12" s="132"/>
      <c r="K12" s="132"/>
      <c r="L12" s="21" t="s">
        <v>0</v>
      </c>
      <c r="M12" s="118"/>
      <c r="N12" s="21"/>
      <c r="Q12" s="4"/>
      <c r="R12" s="4"/>
      <c r="S12" s="4"/>
      <c r="T12" s="4"/>
      <c r="U12" s="4"/>
      <c r="V12" s="4"/>
      <c r="W12" s="4"/>
    </row>
    <row r="13" spans="1:24" ht="17.100000000000001" customHeight="1" x14ac:dyDescent="0.2">
      <c r="A13" s="134"/>
      <c r="B13" s="10"/>
      <c r="C13" s="133"/>
      <c r="D13" s="133"/>
      <c r="E13" s="133"/>
      <c r="F13" s="42"/>
      <c r="G13" s="79"/>
      <c r="H13" s="42"/>
      <c r="I13" s="42"/>
      <c r="J13" s="42"/>
      <c r="K13" s="42"/>
      <c r="L13" s="21" t="s">
        <v>0</v>
      </c>
      <c r="M13" s="118"/>
      <c r="N13" s="21"/>
      <c r="Q13" s="4"/>
      <c r="R13" s="4"/>
      <c r="S13" s="4"/>
      <c r="T13" s="4"/>
      <c r="U13" s="4"/>
      <c r="V13" s="4"/>
      <c r="W13" s="4"/>
    </row>
    <row r="14" spans="1:24" ht="17.100000000000001" customHeight="1" x14ac:dyDescent="0.2">
      <c r="A14" s="134"/>
      <c r="B14" s="10"/>
      <c r="C14" s="133"/>
      <c r="D14" s="133"/>
      <c r="E14" s="133"/>
      <c r="F14" s="42"/>
      <c r="G14" s="79"/>
      <c r="H14" s="42"/>
      <c r="I14" s="42"/>
      <c r="J14" s="42"/>
      <c r="K14" s="42"/>
      <c r="L14" s="21" t="s">
        <v>0</v>
      </c>
      <c r="M14" s="118"/>
      <c r="N14" s="21"/>
      <c r="Q14" s="4"/>
      <c r="R14" s="4"/>
      <c r="S14" s="4"/>
      <c r="T14" s="4"/>
      <c r="U14" s="4"/>
      <c r="V14" s="4"/>
      <c r="W14" s="4"/>
    </row>
    <row r="15" spans="1:24" ht="17.100000000000001" customHeight="1" x14ac:dyDescent="0.2">
      <c r="A15" s="134"/>
      <c r="B15" s="10"/>
      <c r="C15" s="133"/>
      <c r="D15" s="133"/>
      <c r="E15" s="133"/>
      <c r="F15" s="42"/>
      <c r="G15" s="79"/>
      <c r="H15" s="42"/>
      <c r="I15" s="42"/>
      <c r="J15" s="42"/>
      <c r="K15" s="42"/>
      <c r="L15" s="21" t="s">
        <v>0</v>
      </c>
      <c r="M15" s="118"/>
      <c r="N15" s="21"/>
      <c r="Q15" s="4"/>
      <c r="R15" s="4"/>
      <c r="S15" s="4"/>
      <c r="T15" s="4"/>
      <c r="U15" s="4"/>
      <c r="V15" s="4"/>
      <c r="W15" s="4"/>
    </row>
    <row r="16" spans="1:24" ht="17.100000000000001" customHeight="1" x14ac:dyDescent="0.2">
      <c r="A16" s="134"/>
      <c r="B16" s="10"/>
      <c r="C16" s="133"/>
      <c r="D16" s="133"/>
      <c r="E16" s="133"/>
      <c r="F16" s="42"/>
      <c r="G16" s="79"/>
      <c r="H16" s="132"/>
      <c r="I16" s="132"/>
      <c r="J16" s="132"/>
      <c r="K16" s="132"/>
      <c r="L16" s="21" t="s">
        <v>0</v>
      </c>
      <c r="M16" s="118"/>
      <c r="N16" s="21"/>
      <c r="Q16" s="4"/>
      <c r="R16" s="4"/>
      <c r="S16" s="4"/>
      <c r="T16" s="4"/>
      <c r="U16" s="4"/>
      <c r="V16" s="4"/>
      <c r="W16" s="4"/>
    </row>
    <row r="17" spans="1:23" ht="17.100000000000001" customHeight="1" x14ac:dyDescent="0.2">
      <c r="A17" s="134"/>
      <c r="B17" s="10"/>
      <c r="C17" s="133"/>
      <c r="D17" s="133"/>
      <c r="E17" s="133"/>
      <c r="F17" s="42"/>
      <c r="G17" s="79"/>
      <c r="H17" s="132"/>
      <c r="I17" s="132"/>
      <c r="J17" s="132"/>
      <c r="K17" s="132"/>
      <c r="L17" s="21" t="s">
        <v>0</v>
      </c>
      <c r="M17" s="118"/>
      <c r="N17" s="21"/>
      <c r="Q17" s="4"/>
      <c r="R17" s="4"/>
      <c r="S17" s="4"/>
      <c r="T17" s="4"/>
      <c r="U17" s="4"/>
      <c r="V17" s="4"/>
      <c r="W17" s="4"/>
    </row>
    <row r="18" spans="1:23" ht="16.5" customHeight="1" x14ac:dyDescent="0.2">
      <c r="A18" s="134"/>
      <c r="B18" s="21"/>
      <c r="C18" s="133"/>
      <c r="D18" s="133"/>
      <c r="E18" s="133"/>
      <c r="F18" s="42"/>
      <c r="G18" s="79"/>
      <c r="H18" s="132"/>
      <c r="I18" s="132"/>
      <c r="J18" s="132"/>
      <c r="K18" s="132"/>
      <c r="L18" s="21" t="s">
        <v>0</v>
      </c>
      <c r="M18" s="119"/>
      <c r="Q18" s="4"/>
      <c r="R18" s="4"/>
      <c r="S18" s="4"/>
      <c r="T18" s="4"/>
      <c r="U18" s="4"/>
      <c r="V18" s="4"/>
      <c r="W18" s="4"/>
    </row>
    <row r="19" spans="1:23" ht="17.100000000000001" customHeight="1" x14ac:dyDescent="0.25">
      <c r="A19" s="9"/>
      <c r="B19" s="16"/>
      <c r="C19" s="28" t="s">
        <v>33</v>
      </c>
      <c r="D19" s="27"/>
      <c r="E19" s="27"/>
      <c r="F19" s="27"/>
      <c r="G19" s="27"/>
      <c r="H19" s="132"/>
      <c r="I19" s="132"/>
      <c r="J19" s="132"/>
      <c r="K19" s="132"/>
      <c r="L19" s="27" t="s">
        <v>0</v>
      </c>
      <c r="M19" s="120">
        <f>SUM(M12:M18)</f>
        <v>0</v>
      </c>
      <c r="N19" s="21"/>
      <c r="O19" s="4"/>
      <c r="P19" s="4"/>
      <c r="Q19" s="4"/>
      <c r="R19" s="4"/>
      <c r="S19" s="4"/>
      <c r="T19" s="4"/>
      <c r="U19" s="4"/>
      <c r="V19" s="4"/>
      <c r="W19" s="4"/>
    </row>
    <row r="20" spans="1:23" s="30" customFormat="1" ht="18.75" customHeight="1" x14ac:dyDescent="0.25">
      <c r="A20" s="43"/>
      <c r="B20" s="13"/>
      <c r="C20" s="27"/>
      <c r="D20" s="24"/>
      <c r="E20" s="27"/>
      <c r="F20" s="27"/>
      <c r="G20" s="27"/>
      <c r="H20" s="27"/>
      <c r="I20" s="27"/>
      <c r="J20" s="27"/>
      <c r="K20" s="28"/>
      <c r="L20" s="28"/>
      <c r="M20" s="45"/>
      <c r="N20" s="28"/>
      <c r="O20" s="52"/>
      <c r="P20" s="29"/>
      <c r="Q20" s="29"/>
      <c r="R20" s="29"/>
      <c r="S20" s="29"/>
      <c r="T20" s="29"/>
    </row>
    <row r="21" spans="1:23" ht="17.100000000000001" customHeight="1" x14ac:dyDescent="0.2">
      <c r="B21" s="16"/>
      <c r="C21" s="40"/>
      <c r="D21" s="40"/>
      <c r="E21" s="21"/>
      <c r="G21" s="21"/>
      <c r="H21" s="21"/>
      <c r="I21" s="21"/>
      <c r="J21" s="21"/>
      <c r="K21" s="21"/>
      <c r="L21" s="21"/>
      <c r="M21" s="21"/>
      <c r="N21" s="21"/>
      <c r="O21" s="4"/>
      <c r="P21" s="4"/>
      <c r="U21" s="4"/>
    </row>
    <row r="22" spans="1:23" ht="17.100000000000001" customHeight="1" x14ac:dyDescent="0.25">
      <c r="A22" s="19"/>
      <c r="B22" s="36" t="s">
        <v>85</v>
      </c>
      <c r="C22" s="12" t="s">
        <v>86</v>
      </c>
      <c r="D22" s="39"/>
      <c r="E22" s="39"/>
      <c r="F22" s="39"/>
      <c r="G22" s="39"/>
      <c r="H22" s="39"/>
      <c r="I22" s="39"/>
      <c r="J22" s="39"/>
      <c r="K22" s="39"/>
      <c r="L22" s="39"/>
      <c r="M22" s="39"/>
      <c r="N22" s="20"/>
      <c r="O22" s="6"/>
      <c r="P22" s="4"/>
      <c r="Q22" s="4"/>
      <c r="U22" s="4"/>
      <c r="V22" s="4"/>
      <c r="W22" s="4"/>
    </row>
    <row r="23" spans="1:23" ht="17.100000000000001" customHeight="1" x14ac:dyDescent="0.2">
      <c r="B23" s="16"/>
      <c r="O23" s="4"/>
      <c r="P23" s="4"/>
      <c r="Q23" s="4"/>
      <c r="R23" s="4"/>
      <c r="S23" s="4"/>
      <c r="T23" s="4"/>
      <c r="U23" s="4"/>
      <c r="V23" s="4"/>
      <c r="W23" s="4"/>
    </row>
    <row r="24" spans="1:23" s="2" customFormat="1" ht="17.100000000000001" customHeight="1" x14ac:dyDescent="0.2">
      <c r="A24" s="5"/>
      <c r="B24" s="61"/>
      <c r="C24" s="22" t="s">
        <v>6</v>
      </c>
      <c r="D24" s="22"/>
      <c r="E24" s="14"/>
      <c r="F24" s="21"/>
      <c r="G24" s="23" t="s">
        <v>56</v>
      </c>
      <c r="H24" s="21"/>
      <c r="I24" s="21"/>
      <c r="J24" s="21"/>
      <c r="K24" s="21"/>
      <c r="L24" s="21"/>
      <c r="M24" s="14" t="s">
        <v>2</v>
      </c>
      <c r="N24" s="20"/>
      <c r="O24" s="5"/>
      <c r="P24" s="5"/>
      <c r="Q24" s="5"/>
      <c r="R24" s="5"/>
    </row>
    <row r="25" spans="1:23" s="4" customFormat="1" ht="17.100000000000001" customHeight="1" x14ac:dyDescent="0.2">
      <c r="B25" s="10"/>
      <c r="C25" s="133"/>
      <c r="D25" s="133"/>
      <c r="E25" s="133"/>
      <c r="F25" s="42"/>
      <c r="G25" s="79"/>
      <c r="H25" s="132"/>
      <c r="I25" s="132"/>
      <c r="J25" s="132"/>
      <c r="K25" s="132"/>
      <c r="L25" s="21" t="s">
        <v>0</v>
      </c>
      <c r="M25" s="118"/>
      <c r="N25" s="21"/>
    </row>
    <row r="26" spans="1:23" s="4" customFormat="1" ht="17.100000000000001" customHeight="1" x14ac:dyDescent="0.2">
      <c r="B26" s="10"/>
      <c r="C26" s="85"/>
      <c r="D26" s="85"/>
      <c r="E26" s="85"/>
      <c r="F26" s="42"/>
      <c r="G26" s="79"/>
      <c r="H26" s="42"/>
      <c r="I26" s="42"/>
      <c r="J26" s="42"/>
      <c r="K26" s="42"/>
      <c r="L26" s="21" t="s">
        <v>0</v>
      </c>
      <c r="M26" s="118"/>
      <c r="N26" s="21"/>
    </row>
    <row r="27" spans="1:23" s="4" customFormat="1" ht="17.100000000000001" customHeight="1" x14ac:dyDescent="0.2">
      <c r="B27" s="10"/>
      <c r="C27" s="85"/>
      <c r="D27" s="85"/>
      <c r="E27" s="85"/>
      <c r="F27" s="42"/>
      <c r="G27" s="79"/>
      <c r="H27" s="42"/>
      <c r="I27" s="42"/>
      <c r="J27" s="42"/>
      <c r="K27" s="42"/>
      <c r="L27" s="21" t="s">
        <v>0</v>
      </c>
      <c r="M27" s="118"/>
      <c r="N27" s="21"/>
    </row>
    <row r="28" spans="1:23" s="2" customFormat="1" ht="17.100000000000001" customHeight="1" x14ac:dyDescent="0.2">
      <c r="A28" s="5"/>
      <c r="B28" s="61"/>
      <c r="C28" s="95" t="s">
        <v>61</v>
      </c>
      <c r="D28" s="95"/>
      <c r="E28" s="96"/>
      <c r="F28" s="96"/>
      <c r="G28" s="97"/>
      <c r="H28" s="98"/>
      <c r="I28" s="98"/>
      <c r="J28" s="21"/>
      <c r="K28" s="21"/>
      <c r="L28" s="21"/>
      <c r="M28" s="118"/>
      <c r="N28" s="20"/>
      <c r="O28" s="5"/>
      <c r="P28" s="5"/>
      <c r="Q28" s="5"/>
      <c r="R28" s="5"/>
    </row>
    <row r="29" spans="1:23" s="4" customFormat="1" ht="17.100000000000001" customHeight="1" x14ac:dyDescent="0.2">
      <c r="B29" s="10"/>
      <c r="C29" s="133"/>
      <c r="D29" s="133"/>
      <c r="E29" s="133"/>
      <c r="F29" s="85"/>
      <c r="G29" s="79"/>
      <c r="H29" s="42"/>
      <c r="I29" s="42"/>
      <c r="J29" s="42"/>
      <c r="K29" s="42"/>
      <c r="L29" s="21" t="s">
        <v>0</v>
      </c>
      <c r="M29" s="118"/>
      <c r="N29" s="21"/>
    </row>
    <row r="30" spans="1:23" s="4" customFormat="1" ht="15.75" customHeight="1" x14ac:dyDescent="0.2">
      <c r="B30" s="10"/>
      <c r="C30" s="133"/>
      <c r="D30" s="133"/>
      <c r="E30" s="133"/>
      <c r="F30" s="85"/>
      <c r="G30" s="79"/>
      <c r="H30" s="42"/>
      <c r="I30" s="42"/>
      <c r="J30" s="42"/>
      <c r="K30" s="42"/>
      <c r="L30" s="21" t="s">
        <v>0</v>
      </c>
      <c r="M30" s="118"/>
      <c r="N30" s="21"/>
    </row>
    <row r="31" spans="1:23" s="4" customFormat="1" ht="17.100000000000001" customHeight="1" x14ac:dyDescent="0.2">
      <c r="A31" s="5"/>
      <c r="B31" s="61"/>
      <c r="C31" s="133"/>
      <c r="D31" s="133"/>
      <c r="E31" s="133"/>
      <c r="F31" s="85"/>
      <c r="G31" s="79"/>
      <c r="H31" s="42"/>
      <c r="I31" s="42"/>
      <c r="J31" s="42"/>
      <c r="K31" s="42"/>
      <c r="L31" s="21" t="s">
        <v>0</v>
      </c>
      <c r="M31" s="119"/>
      <c r="N31" s="20"/>
    </row>
    <row r="32" spans="1:23" s="4" customFormat="1" ht="17.100000000000001" customHeight="1" x14ac:dyDescent="0.25">
      <c r="A32" s="5"/>
      <c r="B32" s="61"/>
      <c r="C32" s="18" t="s">
        <v>58</v>
      </c>
      <c r="D32" s="20"/>
      <c r="E32" s="20"/>
      <c r="F32" s="20"/>
      <c r="G32" s="20"/>
      <c r="H32" s="20"/>
      <c r="I32" s="20"/>
      <c r="J32" s="20"/>
      <c r="K32" s="20"/>
      <c r="L32" s="18" t="s">
        <v>0</v>
      </c>
      <c r="M32" s="120">
        <f>SUM(M25:M31)</f>
        <v>0</v>
      </c>
      <c r="N32" s="20"/>
    </row>
    <row r="33" spans="1:23" s="4" customFormat="1" ht="17.100000000000001" customHeight="1" x14ac:dyDescent="0.25">
      <c r="A33" s="5"/>
      <c r="B33" s="61"/>
      <c r="C33" s="18"/>
      <c r="D33" s="20"/>
      <c r="E33" s="20"/>
      <c r="F33" s="20"/>
      <c r="G33" s="20"/>
      <c r="H33" s="20"/>
      <c r="I33" s="20"/>
      <c r="J33" s="20"/>
      <c r="K33" s="20"/>
      <c r="L33" s="18"/>
      <c r="M33" s="91"/>
      <c r="N33" s="20"/>
    </row>
    <row r="34" spans="1:23" s="4" customFormat="1" ht="16.5" customHeight="1" x14ac:dyDescent="0.25">
      <c r="A34" s="5"/>
      <c r="B34" s="61"/>
      <c r="C34" s="18"/>
      <c r="D34" s="20"/>
      <c r="E34" s="20"/>
      <c r="F34" s="20"/>
      <c r="G34" s="20"/>
      <c r="H34" s="20"/>
      <c r="I34" s="20"/>
      <c r="J34" s="20"/>
      <c r="K34" s="20"/>
      <c r="L34" s="18"/>
      <c r="M34" s="91"/>
      <c r="N34" s="20"/>
    </row>
    <row r="35" spans="1:23" ht="17.100000000000001" customHeight="1" x14ac:dyDescent="0.25">
      <c r="A35" s="19"/>
      <c r="B35" s="36" t="s">
        <v>87</v>
      </c>
      <c r="C35" s="12" t="s">
        <v>96</v>
      </c>
      <c r="D35" s="39"/>
      <c r="E35" s="39"/>
      <c r="F35" s="39"/>
      <c r="G35" s="39"/>
      <c r="H35" s="39"/>
      <c r="I35" s="39"/>
      <c r="J35" s="39"/>
      <c r="K35" s="39"/>
      <c r="L35" s="39"/>
      <c r="M35" s="39"/>
      <c r="N35" s="20"/>
      <c r="O35" s="6"/>
      <c r="P35" s="4"/>
      <c r="Q35" s="4"/>
      <c r="U35" s="4"/>
      <c r="V35" s="4"/>
      <c r="W35" s="4"/>
    </row>
    <row r="36" spans="1:23" ht="17.100000000000001" customHeight="1" x14ac:dyDescent="0.2">
      <c r="B36" s="16"/>
      <c r="O36" s="4"/>
      <c r="P36" s="4"/>
      <c r="Q36" s="4"/>
      <c r="R36" s="4"/>
      <c r="S36" s="4"/>
      <c r="T36" s="4"/>
      <c r="U36" s="4"/>
      <c r="V36" s="4"/>
      <c r="W36" s="4"/>
    </row>
    <row r="37" spans="1:23" s="2" customFormat="1" ht="16.5" customHeight="1" x14ac:dyDescent="0.2">
      <c r="A37" s="5"/>
      <c r="B37" s="61"/>
      <c r="C37" s="95" t="s">
        <v>88</v>
      </c>
      <c r="D37" s="95"/>
      <c r="E37" s="96"/>
      <c r="F37" s="96"/>
      <c r="G37" s="97"/>
      <c r="H37" s="98"/>
      <c r="I37" s="98"/>
      <c r="J37" s="21"/>
      <c r="K37" s="21"/>
      <c r="L37" s="21"/>
      <c r="M37" s="14" t="s">
        <v>2</v>
      </c>
      <c r="N37" s="20"/>
      <c r="O37" s="5"/>
      <c r="P37" s="5"/>
      <c r="Q37" s="5"/>
      <c r="R37" s="5"/>
    </row>
    <row r="38" spans="1:23" s="4" customFormat="1" ht="17.100000000000001" customHeight="1" x14ac:dyDescent="0.2">
      <c r="B38" s="10"/>
      <c r="C38" s="133"/>
      <c r="D38" s="133"/>
      <c r="E38" s="133"/>
      <c r="F38" s="85"/>
      <c r="G38" s="79"/>
      <c r="H38" s="42"/>
      <c r="I38" s="42"/>
      <c r="J38" s="42"/>
      <c r="K38" s="42"/>
      <c r="L38" s="21" t="s">
        <v>0</v>
      </c>
      <c r="M38" s="118"/>
      <c r="N38" s="21"/>
    </row>
    <row r="39" spans="1:23" s="4" customFormat="1" ht="15.75" customHeight="1" x14ac:dyDescent="0.2">
      <c r="B39" s="10"/>
      <c r="C39" s="133"/>
      <c r="D39" s="133"/>
      <c r="E39" s="133"/>
      <c r="F39" s="85"/>
      <c r="G39" s="79"/>
      <c r="H39" s="42"/>
      <c r="I39" s="42"/>
      <c r="J39" s="42"/>
      <c r="K39" s="42"/>
      <c r="L39" s="21" t="s">
        <v>0</v>
      </c>
      <c r="M39" s="118"/>
      <c r="N39" s="21"/>
    </row>
    <row r="40" spans="1:23" s="4" customFormat="1" ht="17.100000000000001" customHeight="1" x14ac:dyDescent="0.2">
      <c r="A40" s="5"/>
      <c r="B40" s="61"/>
      <c r="C40" s="133"/>
      <c r="D40" s="133"/>
      <c r="E40" s="133"/>
      <c r="F40" s="85"/>
      <c r="G40" s="79"/>
      <c r="H40" s="42"/>
      <c r="I40" s="42"/>
      <c r="J40" s="42"/>
      <c r="K40" s="42"/>
      <c r="L40" s="21" t="s">
        <v>0</v>
      </c>
      <c r="M40" s="119"/>
      <c r="N40" s="20"/>
    </row>
    <row r="41" spans="1:23" s="4" customFormat="1" ht="17.100000000000001" customHeight="1" x14ac:dyDescent="0.25">
      <c r="A41" s="5"/>
      <c r="B41" s="61"/>
      <c r="C41" s="111" t="s">
        <v>97</v>
      </c>
      <c r="D41" s="87"/>
      <c r="E41" s="87"/>
      <c r="F41" s="87"/>
      <c r="G41" s="83"/>
      <c r="H41" s="42"/>
      <c r="I41" s="42"/>
      <c r="J41" s="42"/>
      <c r="K41" s="42"/>
      <c r="L41" s="18" t="s">
        <v>0</v>
      </c>
      <c r="M41" s="120">
        <f>SUM(M38:M40)</f>
        <v>0</v>
      </c>
      <c r="N41" s="20"/>
    </row>
    <row r="42" spans="1:23" s="4" customFormat="1" ht="17.100000000000001" customHeight="1" x14ac:dyDescent="0.2">
      <c r="A42" s="5"/>
      <c r="B42" s="61"/>
      <c r="C42" s="87"/>
      <c r="D42" s="87"/>
      <c r="E42" s="87"/>
      <c r="F42" s="87"/>
      <c r="G42" s="83"/>
      <c r="H42" s="42"/>
      <c r="I42" s="42"/>
      <c r="J42" s="42"/>
      <c r="K42" s="42"/>
      <c r="L42" s="21"/>
      <c r="M42" s="83"/>
      <c r="N42" s="20"/>
    </row>
    <row r="43" spans="1:23" s="2" customFormat="1" ht="17.100000000000001" customHeight="1" x14ac:dyDescent="0.2">
      <c r="A43" s="5"/>
      <c r="B43" s="61"/>
      <c r="C43" s="22" t="s">
        <v>89</v>
      </c>
      <c r="D43" s="22"/>
      <c r="E43" s="14"/>
      <c r="F43" s="21"/>
      <c r="G43" s="23" t="s">
        <v>56</v>
      </c>
      <c r="H43" s="21"/>
      <c r="I43" s="21"/>
      <c r="J43" s="21"/>
      <c r="K43" s="21"/>
      <c r="L43" s="21"/>
      <c r="N43" s="20"/>
      <c r="O43" s="5"/>
      <c r="P43" s="5"/>
      <c r="Q43" s="5"/>
      <c r="R43" s="5"/>
    </row>
    <row r="44" spans="1:23" s="4" customFormat="1" ht="17.100000000000001" customHeight="1" x14ac:dyDescent="0.2">
      <c r="B44" s="10"/>
      <c r="C44" s="133"/>
      <c r="D44" s="133"/>
      <c r="E44" s="133"/>
      <c r="F44" s="42"/>
      <c r="G44" s="79"/>
      <c r="H44" s="132"/>
      <c r="I44" s="132"/>
      <c r="J44" s="132"/>
      <c r="K44" s="132"/>
      <c r="L44" s="21" t="s">
        <v>0</v>
      </c>
      <c r="M44" s="118"/>
      <c r="N44" s="21"/>
    </row>
    <row r="45" spans="1:23" s="4" customFormat="1" ht="17.100000000000001" customHeight="1" x14ac:dyDescent="0.2">
      <c r="B45" s="10"/>
      <c r="C45" s="133"/>
      <c r="D45" s="133"/>
      <c r="E45" s="133"/>
      <c r="F45" s="42"/>
      <c r="G45" s="79"/>
      <c r="H45" s="42"/>
      <c r="I45" s="42"/>
      <c r="J45" s="42"/>
      <c r="K45" s="42"/>
      <c r="L45" s="21" t="s">
        <v>0</v>
      </c>
      <c r="M45" s="118"/>
      <c r="N45" s="21"/>
    </row>
    <row r="46" spans="1:23" s="4" customFormat="1" ht="17.100000000000001" customHeight="1" x14ac:dyDescent="0.2">
      <c r="B46" s="10"/>
      <c r="C46" s="133"/>
      <c r="D46" s="133"/>
      <c r="E46" s="133"/>
      <c r="F46" s="42"/>
      <c r="G46" s="79"/>
      <c r="H46" s="42"/>
      <c r="I46" s="42"/>
      <c r="J46" s="42"/>
      <c r="K46" s="42"/>
      <c r="L46" s="21" t="s">
        <v>0</v>
      </c>
      <c r="M46" s="119"/>
      <c r="N46" s="21"/>
    </row>
    <row r="47" spans="1:23" s="4" customFormat="1" ht="17.100000000000001" customHeight="1" x14ac:dyDescent="0.25">
      <c r="B47" s="10"/>
      <c r="C47" s="111" t="s">
        <v>98</v>
      </c>
      <c r="D47" s="87"/>
      <c r="E47" s="87"/>
      <c r="F47" s="42"/>
      <c r="G47" s="83"/>
      <c r="H47" s="42"/>
      <c r="I47" s="42"/>
      <c r="J47" s="42"/>
      <c r="K47" s="42"/>
      <c r="L47" s="18" t="s">
        <v>0</v>
      </c>
      <c r="M47" s="120">
        <f>SUM(M44:M46)</f>
        <v>0</v>
      </c>
      <c r="N47" s="21"/>
    </row>
    <row r="48" spans="1:23" s="4" customFormat="1" ht="17.100000000000001" customHeight="1" x14ac:dyDescent="0.2">
      <c r="B48" s="10"/>
      <c r="C48" s="87"/>
      <c r="D48" s="87"/>
      <c r="E48" s="87"/>
      <c r="F48" s="42"/>
      <c r="G48" s="83"/>
      <c r="H48" s="42"/>
      <c r="I48" s="42"/>
      <c r="J48" s="42"/>
      <c r="K48" s="42"/>
      <c r="L48" s="21"/>
      <c r="M48" s="83"/>
      <c r="N48" s="21"/>
    </row>
    <row r="49" spans="1:21" s="2" customFormat="1" ht="17.100000000000001" customHeight="1" x14ac:dyDescent="0.2">
      <c r="A49" s="5"/>
      <c r="B49" s="61"/>
      <c r="C49" s="95" t="s">
        <v>90</v>
      </c>
      <c r="D49" s="95"/>
      <c r="E49" s="96"/>
      <c r="F49" s="96"/>
      <c r="G49" s="97"/>
      <c r="H49" s="98"/>
      <c r="I49" s="98"/>
      <c r="J49" s="21"/>
      <c r="K49" s="21"/>
      <c r="L49" s="21"/>
      <c r="M49" s="21"/>
      <c r="N49" s="20"/>
      <c r="O49" s="5"/>
      <c r="P49" s="5"/>
      <c r="Q49" s="5"/>
      <c r="R49" s="5"/>
    </row>
    <row r="50" spans="1:21" s="4" customFormat="1" ht="17.100000000000001" customHeight="1" x14ac:dyDescent="0.2">
      <c r="B50" s="10"/>
      <c r="C50" s="133"/>
      <c r="D50" s="133"/>
      <c r="E50" s="133"/>
      <c r="F50" s="85"/>
      <c r="G50" s="79"/>
      <c r="H50" s="42"/>
      <c r="I50" s="42"/>
      <c r="J50" s="42"/>
      <c r="K50" s="42"/>
      <c r="L50" s="21" t="s">
        <v>0</v>
      </c>
      <c r="M50" s="118"/>
      <c r="N50" s="21"/>
    </row>
    <row r="51" spans="1:21" s="4" customFormat="1" ht="15.75" customHeight="1" x14ac:dyDescent="0.2">
      <c r="B51" s="10"/>
      <c r="C51" s="133"/>
      <c r="D51" s="133"/>
      <c r="E51" s="133"/>
      <c r="F51" s="85"/>
      <c r="G51" s="79"/>
      <c r="H51" s="42"/>
      <c r="I51" s="42"/>
      <c r="J51" s="42"/>
      <c r="K51" s="42"/>
      <c r="L51" s="21" t="s">
        <v>0</v>
      </c>
      <c r="M51" s="118"/>
      <c r="N51" s="21"/>
    </row>
    <row r="52" spans="1:21" s="4" customFormat="1" ht="17.100000000000001" customHeight="1" x14ac:dyDescent="0.2">
      <c r="A52" s="5"/>
      <c r="B52" s="61"/>
      <c r="C52" s="133"/>
      <c r="D52" s="133"/>
      <c r="E52" s="133"/>
      <c r="F52" s="85"/>
      <c r="G52" s="79"/>
      <c r="H52" s="42"/>
      <c r="I52" s="42"/>
      <c r="J52" s="42"/>
      <c r="K52" s="42"/>
      <c r="L52" s="21" t="s">
        <v>0</v>
      </c>
      <c r="M52" s="119"/>
      <c r="N52" s="20"/>
    </row>
    <row r="53" spans="1:21" s="4" customFormat="1" ht="17.100000000000001" customHeight="1" x14ac:dyDescent="0.25">
      <c r="A53" s="5"/>
      <c r="B53" s="61"/>
      <c r="C53" s="18" t="s">
        <v>99</v>
      </c>
      <c r="D53" s="20"/>
      <c r="E53" s="20"/>
      <c r="F53" s="20"/>
      <c r="G53" s="20"/>
      <c r="H53" s="20"/>
      <c r="I53" s="20"/>
      <c r="J53" s="20"/>
      <c r="K53" s="20"/>
      <c r="L53" s="18" t="s">
        <v>0</v>
      </c>
      <c r="M53" s="120">
        <f>SUM(M50:M52)</f>
        <v>0</v>
      </c>
      <c r="N53" s="20"/>
    </row>
    <row r="54" spans="1:21" s="4" customFormat="1" ht="17.100000000000001" customHeight="1" x14ac:dyDescent="0.2">
      <c r="A54" s="5"/>
      <c r="B54" s="61"/>
      <c r="C54" s="87"/>
      <c r="D54" s="87"/>
      <c r="E54" s="87"/>
      <c r="F54" s="87"/>
      <c r="G54" s="83"/>
      <c r="H54" s="42"/>
      <c r="I54" s="42"/>
      <c r="J54" s="42"/>
      <c r="K54" s="42"/>
      <c r="L54" s="21"/>
      <c r="M54" s="83"/>
      <c r="N54" s="20"/>
    </row>
    <row r="56" spans="1:21" ht="16.5" customHeight="1" x14ac:dyDescent="0.25">
      <c r="A56" s="2"/>
      <c r="B56" s="36" t="s">
        <v>35</v>
      </c>
      <c r="C56" s="36" t="s">
        <v>50</v>
      </c>
      <c r="D56" s="76"/>
      <c r="E56" s="39"/>
      <c r="F56" s="39"/>
      <c r="G56" s="39"/>
      <c r="H56" s="39"/>
      <c r="I56" s="39"/>
      <c r="J56" s="39"/>
      <c r="K56" s="39"/>
      <c r="L56" s="39"/>
      <c r="M56" s="39"/>
      <c r="N56" s="20"/>
      <c r="O56" s="6"/>
      <c r="P56" s="4"/>
      <c r="U56" s="4"/>
    </row>
    <row r="57" spans="1:21" ht="17.100000000000001" customHeight="1" x14ac:dyDescent="0.2">
      <c r="B57" s="16"/>
      <c r="C57" s="16"/>
      <c r="D57" s="40"/>
      <c r="E57" s="21"/>
      <c r="G57" s="21"/>
      <c r="H57" s="21"/>
      <c r="I57" s="21"/>
      <c r="J57" s="21"/>
      <c r="K57" s="21"/>
      <c r="L57" s="21"/>
      <c r="M57" s="21"/>
      <c r="N57" s="21"/>
      <c r="O57" s="4"/>
      <c r="P57" s="4"/>
      <c r="U57" s="4"/>
    </row>
    <row r="58" spans="1:21" ht="17.100000000000001" customHeight="1" x14ac:dyDescent="0.2">
      <c r="B58" s="16"/>
      <c r="C58" s="53" t="s">
        <v>49</v>
      </c>
      <c r="D58" s="77"/>
      <c r="E58" s="14"/>
      <c r="F58" s="14"/>
      <c r="G58" s="14"/>
      <c r="H58" s="21"/>
      <c r="I58" s="14"/>
      <c r="J58" s="21"/>
      <c r="K58" s="21"/>
      <c r="L58" s="47" t="s">
        <v>14</v>
      </c>
      <c r="M58" s="47"/>
      <c r="N58" s="21"/>
      <c r="O58" s="4"/>
      <c r="P58" s="4"/>
      <c r="U58" s="4"/>
    </row>
    <row r="59" spans="1:21" ht="17.100000000000001" customHeight="1" x14ac:dyDescent="0.2">
      <c r="B59" s="16"/>
      <c r="C59" s="131"/>
      <c r="D59" s="131"/>
      <c r="E59" s="131"/>
      <c r="F59" s="114"/>
      <c r="G59" s="79"/>
      <c r="H59" s="21"/>
      <c r="I59" s="79"/>
      <c r="J59" s="21"/>
      <c r="L59" s="41" t="s">
        <v>0</v>
      </c>
      <c r="M59" s="118"/>
      <c r="N59" s="21"/>
      <c r="O59" s="4"/>
      <c r="P59" s="4"/>
      <c r="U59" s="4"/>
    </row>
    <row r="60" spans="1:21" ht="17.100000000000001" customHeight="1" x14ac:dyDescent="0.2">
      <c r="B60" s="16"/>
      <c r="C60" s="131"/>
      <c r="D60" s="131"/>
      <c r="E60" s="131"/>
      <c r="F60" s="85"/>
      <c r="G60" s="79"/>
      <c r="H60" s="21"/>
      <c r="I60" s="79"/>
      <c r="J60" s="21"/>
      <c r="L60" s="41" t="s">
        <v>0</v>
      </c>
      <c r="M60" s="119"/>
      <c r="N60" s="21"/>
      <c r="O60" s="4"/>
      <c r="P60" s="4"/>
      <c r="U60" s="4"/>
    </row>
    <row r="61" spans="1:21" ht="17.100000000000001" customHeight="1" x14ac:dyDescent="0.25">
      <c r="B61" s="16"/>
      <c r="C61" s="27" t="s">
        <v>48</v>
      </c>
      <c r="D61" s="27"/>
      <c r="E61" s="27"/>
      <c r="G61" s="21"/>
      <c r="H61" s="21"/>
      <c r="I61" s="21"/>
      <c r="J61" s="21"/>
      <c r="K61" s="21"/>
      <c r="L61" s="27" t="s">
        <v>0</v>
      </c>
      <c r="M61" s="120">
        <f>SUM(M59:M60)</f>
        <v>0</v>
      </c>
      <c r="N61" s="21"/>
      <c r="O61" s="4"/>
      <c r="P61" s="4"/>
      <c r="U61" s="4"/>
    </row>
    <row r="62" spans="1:21" ht="17.100000000000001" customHeight="1" x14ac:dyDescent="0.25">
      <c r="B62" s="16"/>
      <c r="C62" s="27"/>
      <c r="D62" s="27"/>
      <c r="E62" s="27"/>
      <c r="G62" s="21"/>
      <c r="H62" s="21"/>
      <c r="I62" s="21"/>
      <c r="J62" s="21"/>
      <c r="K62" s="21"/>
      <c r="L62" s="27"/>
      <c r="M62" s="78"/>
      <c r="N62" s="21"/>
      <c r="O62" s="4"/>
      <c r="P62" s="4"/>
      <c r="U62" s="4"/>
    </row>
    <row r="63" spans="1:21" ht="17.100000000000001" customHeight="1" x14ac:dyDescent="0.2">
      <c r="B63" s="16"/>
      <c r="C63" s="40"/>
      <c r="D63" s="40"/>
      <c r="E63" s="21"/>
      <c r="G63" s="21"/>
      <c r="H63" s="21"/>
      <c r="I63" s="21"/>
      <c r="J63" s="21"/>
      <c r="K63" s="21"/>
      <c r="L63" s="21"/>
      <c r="M63" s="21"/>
      <c r="N63" s="21"/>
      <c r="O63" s="4"/>
      <c r="P63" s="4"/>
      <c r="U63" s="4"/>
    </row>
    <row r="64" spans="1:21" ht="16.5" customHeight="1" x14ac:dyDescent="0.25">
      <c r="A64" s="2"/>
      <c r="B64" s="36" t="s">
        <v>60</v>
      </c>
      <c r="C64" s="36" t="s">
        <v>166</v>
      </c>
      <c r="D64" s="76"/>
      <c r="E64" s="39"/>
      <c r="F64" s="39"/>
      <c r="G64" s="39"/>
      <c r="H64" s="39"/>
      <c r="I64" s="39"/>
      <c r="J64" s="39"/>
      <c r="K64" s="39"/>
      <c r="L64" s="39"/>
      <c r="M64" s="39"/>
      <c r="N64" s="20"/>
      <c r="O64" s="6"/>
      <c r="P64" s="4"/>
      <c r="U64" s="4"/>
    </row>
    <row r="65" spans="1:21" ht="17.100000000000001" customHeight="1" x14ac:dyDescent="0.2">
      <c r="B65" s="16"/>
      <c r="C65" s="16"/>
      <c r="D65" s="40"/>
      <c r="E65" s="21"/>
      <c r="G65" s="21"/>
      <c r="H65" s="21"/>
      <c r="I65" s="21"/>
      <c r="J65" s="21"/>
      <c r="K65" s="21"/>
      <c r="L65" s="21"/>
      <c r="M65" s="21"/>
      <c r="N65" s="21"/>
      <c r="O65" s="4"/>
      <c r="P65" s="4"/>
      <c r="U65" s="4"/>
    </row>
    <row r="66" spans="1:21" ht="17.100000000000001" customHeight="1" x14ac:dyDescent="0.2">
      <c r="B66" s="16"/>
      <c r="C66" s="53" t="s">
        <v>139</v>
      </c>
      <c r="D66" s="77"/>
      <c r="E66" s="14"/>
      <c r="F66" s="14"/>
      <c r="G66" s="14"/>
      <c r="H66" s="21"/>
      <c r="I66" s="14"/>
      <c r="J66" s="21"/>
      <c r="K66" s="21"/>
      <c r="L66" s="47" t="s">
        <v>14</v>
      </c>
      <c r="M66" s="47"/>
      <c r="N66" s="21"/>
      <c r="O66" s="4"/>
      <c r="P66" s="4"/>
      <c r="U66" s="4"/>
    </row>
    <row r="67" spans="1:21" ht="17.100000000000001" customHeight="1" x14ac:dyDescent="0.2">
      <c r="B67" s="16"/>
      <c r="C67" s="131"/>
      <c r="D67" s="131"/>
      <c r="E67" s="131"/>
      <c r="F67" s="114"/>
      <c r="G67" s="79"/>
      <c r="H67" s="21"/>
      <c r="I67" s="79"/>
      <c r="J67" s="21"/>
      <c r="L67" s="41" t="s">
        <v>0</v>
      </c>
      <c r="M67" s="118"/>
      <c r="N67" s="21"/>
      <c r="O67" s="4"/>
      <c r="P67" s="4"/>
      <c r="U67" s="4"/>
    </row>
    <row r="68" spans="1:21" ht="17.100000000000001" customHeight="1" x14ac:dyDescent="0.2">
      <c r="B68" s="16"/>
      <c r="C68" s="131"/>
      <c r="D68" s="131"/>
      <c r="E68" s="131"/>
      <c r="F68" s="85"/>
      <c r="G68" s="79"/>
      <c r="H68" s="21"/>
      <c r="I68" s="79"/>
      <c r="J68" s="21"/>
      <c r="L68" s="41" t="s">
        <v>0</v>
      </c>
      <c r="M68" s="119"/>
      <c r="N68" s="21"/>
      <c r="O68" s="4"/>
      <c r="P68" s="4"/>
      <c r="U68" s="4"/>
    </row>
    <row r="69" spans="1:21" ht="17.100000000000001" customHeight="1" x14ac:dyDescent="0.25">
      <c r="B69" s="16"/>
      <c r="C69" s="27" t="s">
        <v>140</v>
      </c>
      <c r="D69" s="27"/>
      <c r="E69" s="27"/>
      <c r="G69" s="21"/>
      <c r="H69" s="21"/>
      <c r="I69" s="21"/>
      <c r="J69" s="21"/>
      <c r="K69" s="21"/>
      <c r="L69" s="27" t="s">
        <v>0</v>
      </c>
      <c r="M69" s="120">
        <f>SUM(M67:M68)</f>
        <v>0</v>
      </c>
      <c r="N69" s="21"/>
      <c r="O69" s="4"/>
      <c r="P69" s="4"/>
      <c r="U69" s="4"/>
    </row>
    <row r="70" spans="1:21" ht="17.100000000000001" customHeight="1" x14ac:dyDescent="0.2">
      <c r="B70" s="16"/>
      <c r="C70" s="87"/>
      <c r="D70" s="87"/>
      <c r="E70" s="87"/>
      <c r="G70" s="83"/>
      <c r="H70" s="21"/>
      <c r="I70" s="83"/>
      <c r="J70" s="21"/>
      <c r="L70" s="41"/>
      <c r="M70" s="94"/>
      <c r="N70" s="21"/>
      <c r="O70" s="4"/>
      <c r="P70" s="4"/>
      <c r="U70" s="4"/>
    </row>
    <row r="71" spans="1:21" ht="17.100000000000001" customHeight="1" x14ac:dyDescent="0.2">
      <c r="B71" s="16"/>
      <c r="C71" s="87"/>
      <c r="D71" s="87"/>
      <c r="E71" s="87"/>
      <c r="G71" s="83"/>
      <c r="H71" s="21"/>
      <c r="I71" s="83"/>
      <c r="J71" s="21"/>
      <c r="L71" s="41"/>
      <c r="M71" s="94"/>
      <c r="N71" s="21"/>
      <c r="O71" s="4"/>
      <c r="P71" s="4"/>
      <c r="U71" s="4"/>
    </row>
    <row r="72" spans="1:21" ht="17.100000000000001" customHeight="1" x14ac:dyDescent="0.25">
      <c r="B72" s="36" t="s">
        <v>62</v>
      </c>
      <c r="C72" s="36" t="s">
        <v>1</v>
      </c>
      <c r="D72" s="76"/>
      <c r="E72" s="39"/>
      <c r="F72" s="39"/>
      <c r="G72" s="39"/>
      <c r="H72" s="39"/>
      <c r="I72" s="39"/>
      <c r="J72" s="39"/>
      <c r="K72" s="39"/>
      <c r="L72" s="39"/>
      <c r="M72" s="39"/>
      <c r="N72" s="21"/>
      <c r="O72" s="4"/>
      <c r="P72" s="4"/>
      <c r="U72" s="4"/>
    </row>
    <row r="73" spans="1:21" ht="17.100000000000001" customHeight="1" x14ac:dyDescent="0.2">
      <c r="B73" s="16"/>
      <c r="C73" s="10"/>
      <c r="D73" s="40"/>
      <c r="E73" s="21"/>
      <c r="G73" s="21"/>
      <c r="H73" s="21"/>
      <c r="I73" s="21"/>
      <c r="J73" s="21"/>
      <c r="K73" s="21"/>
      <c r="L73" s="21"/>
      <c r="M73" s="21"/>
      <c r="N73" s="21"/>
      <c r="O73" s="4"/>
      <c r="P73" s="4"/>
      <c r="U73" s="4"/>
    </row>
    <row r="74" spans="1:21" s="4" customFormat="1" ht="17.100000000000001" customHeight="1" x14ac:dyDescent="0.25">
      <c r="A74" s="5"/>
      <c r="B74" s="61" t="s">
        <v>91</v>
      </c>
      <c r="C74" s="10" t="s">
        <v>147</v>
      </c>
      <c r="D74" s="20"/>
      <c r="E74" s="20"/>
      <c r="F74" s="20"/>
      <c r="G74" s="20"/>
      <c r="H74" s="20"/>
      <c r="I74" s="20"/>
      <c r="J74" s="20"/>
      <c r="K74" s="20"/>
      <c r="L74" s="18"/>
      <c r="M74" s="91"/>
      <c r="N74" s="20"/>
    </row>
    <row r="75" spans="1:21" s="4" customFormat="1" x14ac:dyDescent="0.2">
      <c r="A75" s="5"/>
      <c r="B75" s="61" t="s">
        <v>92</v>
      </c>
      <c r="C75" s="10" t="s">
        <v>93</v>
      </c>
      <c r="D75" s="20"/>
      <c r="E75" s="20"/>
      <c r="F75" s="20"/>
      <c r="G75" s="20"/>
      <c r="H75" s="20"/>
      <c r="I75" s="20"/>
      <c r="J75" s="20"/>
      <c r="K75" s="20"/>
      <c r="L75" s="5"/>
      <c r="M75" s="5"/>
      <c r="N75" s="21"/>
    </row>
    <row r="76" spans="1:21" s="4" customFormat="1" x14ac:dyDescent="0.2">
      <c r="B76" s="10" t="s">
        <v>94</v>
      </c>
      <c r="C76" s="10" t="s">
        <v>95</v>
      </c>
      <c r="D76" s="21"/>
      <c r="E76" s="21"/>
      <c r="F76" s="21"/>
      <c r="G76" s="21"/>
      <c r="H76" s="21"/>
      <c r="I76" s="21"/>
      <c r="J76" s="21"/>
      <c r="K76" s="21"/>
      <c r="L76" s="21"/>
      <c r="M76" s="21"/>
      <c r="N76" s="21"/>
    </row>
    <row r="82" spans="1:14" s="4" customFormat="1" x14ac:dyDescent="0.2">
      <c r="A82" s="1"/>
      <c r="B82" s="15"/>
      <c r="C82" s="15"/>
      <c r="D82" s="15"/>
      <c r="E82" s="15"/>
      <c r="F82" s="21"/>
      <c r="G82" s="15"/>
      <c r="H82" s="15"/>
      <c r="I82" s="15"/>
      <c r="J82" s="15"/>
      <c r="K82" s="15"/>
      <c r="L82" s="15"/>
      <c r="M82" s="15"/>
      <c r="N82" s="15"/>
    </row>
    <row r="83" spans="1:14" s="4" customFormat="1" x14ac:dyDescent="0.2">
      <c r="A83" s="1"/>
      <c r="B83" s="15"/>
      <c r="C83" s="15"/>
      <c r="D83" s="15"/>
      <c r="E83" s="15"/>
      <c r="F83" s="21"/>
      <c r="G83" s="15"/>
      <c r="H83" s="15"/>
      <c r="I83" s="15"/>
      <c r="J83" s="15"/>
      <c r="K83" s="15"/>
      <c r="L83" s="15"/>
      <c r="M83" s="15"/>
      <c r="N83" s="15"/>
    </row>
  </sheetData>
  <mergeCells count="33">
    <mergeCell ref="E5:F6"/>
    <mergeCell ref="C25:E25"/>
    <mergeCell ref="H25:K25"/>
    <mergeCell ref="C29:E29"/>
    <mergeCell ref="C17:E17"/>
    <mergeCell ref="H17:K17"/>
    <mergeCell ref="C18:E18"/>
    <mergeCell ref="H18:K18"/>
    <mergeCell ref="H19:K19"/>
    <mergeCell ref="C30:E30"/>
    <mergeCell ref="C31:E31"/>
    <mergeCell ref="C67:E67"/>
    <mergeCell ref="C68:E68"/>
    <mergeCell ref="C44:E44"/>
    <mergeCell ref="C50:E50"/>
    <mergeCell ref="C51:E51"/>
    <mergeCell ref="C52:E52"/>
    <mergeCell ref="C38:E38"/>
    <mergeCell ref="C39:E39"/>
    <mergeCell ref="A11:A18"/>
    <mergeCell ref="C12:E12"/>
    <mergeCell ref="H12:K12"/>
    <mergeCell ref="C13:E13"/>
    <mergeCell ref="C14:E14"/>
    <mergeCell ref="C15:E15"/>
    <mergeCell ref="C16:E16"/>
    <mergeCell ref="H16:K16"/>
    <mergeCell ref="C59:E59"/>
    <mergeCell ref="C60:E60"/>
    <mergeCell ref="H44:K44"/>
    <mergeCell ref="C40:E40"/>
    <mergeCell ref="C45:E45"/>
    <mergeCell ref="C46:E46"/>
  </mergeCells>
  <phoneticPr fontId="17" type="noConversion"/>
  <pageMargins left="0.74803149606299213" right="0.74803149606299213" top="0.98425196850393704" bottom="0.98425196850393704" header="0.51181102362204722" footer="0.51181102362204722"/>
  <pageSetup paperSize="9" scale="54" orientation="portrait" r:id="rId1"/>
  <headerFooter alignWithMargins="0">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83"/>
  <sheetViews>
    <sheetView showGridLines="0" zoomScale="80" zoomScaleNormal="80" zoomScaleSheetLayoutView="75" workbookViewId="0">
      <selection activeCell="X43" sqref="X43"/>
    </sheetView>
  </sheetViews>
  <sheetFormatPr defaultRowHeight="15" x14ac:dyDescent="0.2"/>
  <cols>
    <col min="1" max="1" width="16.7109375" style="1" customWidth="1"/>
    <col min="2" max="2" width="4.7109375" style="15" customWidth="1"/>
    <col min="3" max="3" width="32.140625" style="15" customWidth="1"/>
    <col min="4" max="4" width="2.28515625" style="15" customWidth="1"/>
    <col min="5" max="5" width="27" style="15" customWidth="1"/>
    <col min="6" max="6" width="3.140625" style="21" customWidth="1"/>
    <col min="7" max="7" width="19.28515625" style="15" customWidth="1"/>
    <col min="8" max="8" width="2.42578125" style="15" customWidth="1"/>
    <col min="9" max="9" width="13.7109375" style="15" customWidth="1"/>
    <col min="10" max="10" width="1.7109375" style="15" customWidth="1"/>
    <col min="11" max="11" width="8.85546875" style="15" customWidth="1"/>
    <col min="12" max="12" width="2" style="15" customWidth="1"/>
    <col min="13" max="13" width="24.28515625" style="15" customWidth="1"/>
    <col min="14" max="14" width="0.28515625" style="15" customWidth="1"/>
    <col min="15" max="15" width="6.28515625" style="1" hidden="1" customWidth="1"/>
    <col min="16" max="16" width="9.7109375" style="1" hidden="1" customWidth="1"/>
    <col min="17" max="17" width="2.140625" style="1" customWidth="1"/>
    <col min="18" max="18" width="9" style="1" customWidth="1"/>
    <col min="19" max="19" width="3.28515625" style="1" customWidth="1"/>
    <col min="20" max="20" width="16.5703125" style="1" customWidth="1"/>
    <col min="21" max="16384" width="9.140625" style="1"/>
  </cols>
  <sheetData>
    <row r="1" spans="1:24" ht="23.25" x14ac:dyDescent="0.35">
      <c r="A1" s="2"/>
      <c r="B1" s="32"/>
      <c r="C1" s="92" t="s">
        <v>63</v>
      </c>
      <c r="D1" s="16"/>
      <c r="I1" s="27"/>
      <c r="J1" s="34"/>
      <c r="K1" s="35"/>
      <c r="L1" s="20"/>
      <c r="M1" s="20"/>
      <c r="N1" s="17"/>
      <c r="O1" s="2"/>
      <c r="P1" s="2"/>
      <c r="Q1" s="2"/>
      <c r="R1" s="2"/>
      <c r="S1" s="2"/>
      <c r="T1" s="2"/>
      <c r="U1" s="2"/>
      <c r="V1" s="2"/>
      <c r="W1" s="2"/>
    </row>
    <row r="2" spans="1:24" ht="18" x14ac:dyDescent="0.25">
      <c r="A2" s="2"/>
      <c r="B2" s="32"/>
      <c r="C2" s="51"/>
      <c r="D2" s="16"/>
      <c r="I2" s="21"/>
      <c r="J2" s="35"/>
      <c r="K2" s="35"/>
      <c r="L2" s="20"/>
      <c r="M2" s="20"/>
      <c r="N2" s="17"/>
      <c r="O2" s="2"/>
      <c r="P2" s="2"/>
      <c r="Q2" s="2"/>
      <c r="R2" s="2"/>
      <c r="S2" s="2"/>
      <c r="T2" s="2"/>
      <c r="U2" s="2"/>
      <c r="V2" s="2"/>
      <c r="W2" s="2"/>
      <c r="X2" s="2"/>
    </row>
    <row r="3" spans="1:24" ht="17.100000000000001" customHeight="1" x14ac:dyDescent="0.25">
      <c r="A3" s="3"/>
      <c r="B3" s="36">
        <v>1</v>
      </c>
      <c r="C3" s="37" t="s">
        <v>54</v>
      </c>
      <c r="D3" s="37"/>
      <c r="E3" s="37"/>
      <c r="F3" s="39"/>
      <c r="G3" s="38"/>
      <c r="H3" s="38"/>
      <c r="I3" s="38"/>
      <c r="J3" s="38"/>
      <c r="K3" s="38"/>
      <c r="L3" s="38"/>
      <c r="M3" s="38"/>
      <c r="N3" s="17"/>
      <c r="O3" s="3"/>
      <c r="P3" s="2"/>
      <c r="Q3" s="2"/>
      <c r="R3" s="2"/>
      <c r="S3" s="2"/>
      <c r="T3" s="2"/>
      <c r="U3" s="5"/>
      <c r="V3" s="5"/>
      <c r="W3" s="5"/>
    </row>
    <row r="4" spans="1:24" ht="16.5" customHeight="1" x14ac:dyDescent="0.25">
      <c r="B4" s="32"/>
      <c r="C4" s="31"/>
      <c r="D4" s="31"/>
      <c r="E4" s="31"/>
      <c r="F4" s="20"/>
      <c r="G4" s="17"/>
      <c r="H4" s="17"/>
      <c r="I4" s="17"/>
      <c r="J4" s="17"/>
      <c r="K4" s="17"/>
      <c r="L4" s="17"/>
      <c r="M4" s="17"/>
      <c r="N4" s="17"/>
      <c r="O4" s="5"/>
      <c r="P4" s="5"/>
      <c r="Q4" s="5"/>
      <c r="R4" s="5"/>
      <c r="S4" s="5"/>
      <c r="T4" s="5"/>
      <c r="U4" s="5"/>
      <c r="V4" s="5"/>
      <c r="W4" s="5"/>
    </row>
    <row r="5" spans="1:24" ht="17.100000000000001" customHeight="1" x14ac:dyDescent="0.25">
      <c r="B5" s="32"/>
      <c r="C5" s="14" t="s">
        <v>127</v>
      </c>
      <c r="D5" s="14"/>
      <c r="E5" s="135"/>
      <c r="F5" s="135"/>
      <c r="G5" s="88"/>
      <c r="H5" s="89"/>
      <c r="I5" s="89"/>
      <c r="J5" s="89"/>
      <c r="K5" s="89"/>
      <c r="L5" s="89"/>
      <c r="M5" s="89"/>
      <c r="N5" s="89"/>
      <c r="O5" s="4"/>
      <c r="P5" s="4"/>
      <c r="Q5" s="4"/>
      <c r="R5" s="4"/>
      <c r="S5" s="4"/>
      <c r="T5" s="4"/>
      <c r="U5" s="5"/>
      <c r="V5" s="5"/>
      <c r="W5" s="5"/>
    </row>
    <row r="6" spans="1:24" ht="17.100000000000001" customHeight="1" x14ac:dyDescent="0.25">
      <c r="B6" s="32"/>
      <c r="C6" s="21"/>
      <c r="D6" s="21"/>
      <c r="E6" s="135"/>
      <c r="F6" s="135"/>
      <c r="G6" s="42"/>
      <c r="H6" s="44"/>
      <c r="I6" s="44"/>
      <c r="J6" s="44"/>
      <c r="K6" s="44"/>
      <c r="L6" s="44"/>
      <c r="M6" s="44"/>
      <c r="N6" s="44"/>
      <c r="O6" s="4"/>
      <c r="P6" s="4"/>
      <c r="Q6" s="4"/>
      <c r="R6" s="4"/>
      <c r="S6" s="4"/>
      <c r="T6" s="4"/>
      <c r="U6" s="5"/>
      <c r="V6" s="5"/>
      <c r="W6" s="5"/>
    </row>
    <row r="7" spans="1:24" ht="17.100000000000001" customHeight="1" x14ac:dyDescent="0.25">
      <c r="A7" s="3"/>
      <c r="B7" s="36">
        <v>2</v>
      </c>
      <c r="C7" s="37" t="s">
        <v>59</v>
      </c>
      <c r="D7" s="71"/>
      <c r="E7" s="72"/>
      <c r="F7" s="72"/>
      <c r="G7" s="71"/>
      <c r="H7" s="71"/>
      <c r="I7" s="71"/>
      <c r="J7" s="71"/>
      <c r="K7" s="71"/>
      <c r="L7" s="71"/>
      <c r="M7" s="71"/>
      <c r="N7" s="73"/>
      <c r="O7" s="71"/>
      <c r="P7" s="4"/>
      <c r="Q7" s="4"/>
      <c r="R7" s="4"/>
      <c r="S7" s="4"/>
      <c r="T7" s="4"/>
      <c r="U7" s="5"/>
      <c r="V7" s="5"/>
      <c r="W7" s="5"/>
    </row>
    <row r="8" spans="1:24" ht="17.100000000000001" customHeight="1" x14ac:dyDescent="0.25">
      <c r="B8" s="32"/>
      <c r="C8" s="21"/>
      <c r="D8" s="21"/>
      <c r="E8" s="21"/>
      <c r="F8" s="20"/>
      <c r="G8" s="21"/>
      <c r="H8" s="21"/>
      <c r="I8" s="21"/>
      <c r="J8" s="21"/>
      <c r="K8" s="21"/>
      <c r="L8" s="21"/>
      <c r="M8" s="21"/>
      <c r="N8" s="21"/>
      <c r="O8" s="4"/>
      <c r="P8" s="4"/>
      <c r="Q8" s="4"/>
      <c r="R8" s="4"/>
      <c r="S8" s="4"/>
      <c r="T8" s="4"/>
      <c r="U8" s="5"/>
      <c r="V8" s="5"/>
      <c r="W8" s="5"/>
    </row>
    <row r="9" spans="1:24" ht="17.100000000000001" customHeight="1" x14ac:dyDescent="0.25">
      <c r="A9" s="2"/>
      <c r="B9" s="36" t="s">
        <v>3</v>
      </c>
      <c r="C9" s="36" t="s">
        <v>30</v>
      </c>
      <c r="D9" s="36"/>
      <c r="E9" s="25"/>
      <c r="F9" s="39"/>
      <c r="G9" s="38"/>
      <c r="H9" s="38"/>
      <c r="I9" s="38"/>
      <c r="J9" s="38"/>
      <c r="K9" s="38"/>
      <c r="L9" s="38"/>
      <c r="M9" s="38"/>
      <c r="N9" s="17"/>
      <c r="O9" s="3"/>
      <c r="P9" s="2"/>
      <c r="Q9" s="2"/>
      <c r="R9" s="2"/>
      <c r="S9" s="2"/>
      <c r="T9" s="2"/>
      <c r="U9" s="5"/>
      <c r="V9" s="5"/>
      <c r="W9" s="5"/>
    </row>
    <row r="10" spans="1:24" ht="17.100000000000001" customHeight="1" x14ac:dyDescent="0.25">
      <c r="B10" s="32"/>
      <c r="C10" s="11"/>
      <c r="D10" s="11"/>
      <c r="E10" s="31"/>
      <c r="F10" s="20"/>
      <c r="G10" s="17"/>
      <c r="H10" s="17"/>
      <c r="I10" s="17"/>
      <c r="J10" s="17"/>
      <c r="K10" s="17"/>
      <c r="L10" s="17"/>
      <c r="M10" s="17"/>
      <c r="N10" s="17"/>
      <c r="O10" s="2"/>
      <c r="P10" s="2"/>
      <c r="Q10" s="2"/>
      <c r="R10" s="2"/>
      <c r="S10" s="2"/>
      <c r="T10" s="2"/>
      <c r="U10" s="5"/>
      <c r="V10" s="5"/>
      <c r="W10" s="5"/>
    </row>
    <row r="11" spans="1:24" ht="17.100000000000001" customHeight="1" x14ac:dyDescent="0.2">
      <c r="A11" s="134" t="s">
        <v>138</v>
      </c>
      <c r="B11" s="10"/>
      <c r="C11" s="22" t="s">
        <v>6</v>
      </c>
      <c r="D11" s="22"/>
      <c r="E11" s="14"/>
      <c r="G11" s="23" t="s">
        <v>31</v>
      </c>
      <c r="H11" s="21"/>
      <c r="I11" s="21"/>
      <c r="J11" s="21"/>
      <c r="K11" s="21"/>
      <c r="L11" s="21"/>
      <c r="M11" s="14" t="s">
        <v>2</v>
      </c>
      <c r="N11" s="26"/>
      <c r="Q11" s="4"/>
      <c r="R11" s="4"/>
      <c r="S11" s="7"/>
      <c r="T11" s="8"/>
      <c r="U11" s="4"/>
      <c r="V11" s="4"/>
      <c r="W11" s="4"/>
    </row>
    <row r="12" spans="1:24" ht="17.100000000000001" customHeight="1" x14ac:dyDescent="0.2">
      <c r="A12" s="134"/>
      <c r="B12" s="10"/>
      <c r="C12" s="133"/>
      <c r="D12" s="133"/>
      <c r="E12" s="133"/>
      <c r="F12" s="42"/>
      <c r="G12" s="79"/>
      <c r="H12" s="132"/>
      <c r="I12" s="132"/>
      <c r="J12" s="132"/>
      <c r="K12" s="132"/>
      <c r="L12" s="21" t="s">
        <v>0</v>
      </c>
      <c r="M12" s="118"/>
      <c r="N12" s="21"/>
      <c r="Q12" s="4"/>
      <c r="R12" s="4"/>
      <c r="S12" s="4"/>
      <c r="T12" s="4"/>
      <c r="U12" s="4"/>
      <c r="V12" s="4"/>
      <c r="W12" s="4"/>
    </row>
    <row r="13" spans="1:24" ht="17.100000000000001" customHeight="1" x14ac:dyDescent="0.2">
      <c r="A13" s="134"/>
      <c r="B13" s="10"/>
      <c r="C13" s="133"/>
      <c r="D13" s="133"/>
      <c r="E13" s="133"/>
      <c r="F13" s="42"/>
      <c r="G13" s="79"/>
      <c r="H13" s="42"/>
      <c r="I13" s="42"/>
      <c r="J13" s="42"/>
      <c r="K13" s="42"/>
      <c r="L13" s="21" t="s">
        <v>0</v>
      </c>
      <c r="M13" s="118"/>
      <c r="N13" s="21"/>
      <c r="Q13" s="4"/>
      <c r="R13" s="4"/>
      <c r="S13" s="4"/>
      <c r="T13" s="4"/>
      <c r="U13" s="4"/>
      <c r="V13" s="4"/>
      <c r="W13" s="4"/>
    </row>
    <row r="14" spans="1:24" ht="17.100000000000001" customHeight="1" x14ac:dyDescent="0.2">
      <c r="A14" s="134"/>
      <c r="B14" s="10"/>
      <c r="C14" s="133"/>
      <c r="D14" s="133"/>
      <c r="E14" s="133"/>
      <c r="F14" s="42"/>
      <c r="G14" s="79"/>
      <c r="H14" s="42"/>
      <c r="I14" s="42"/>
      <c r="J14" s="42"/>
      <c r="K14" s="42"/>
      <c r="L14" s="21" t="s">
        <v>0</v>
      </c>
      <c r="M14" s="118"/>
      <c r="N14" s="21"/>
      <c r="Q14" s="4"/>
      <c r="R14" s="4"/>
      <c r="S14" s="4"/>
      <c r="T14" s="4"/>
      <c r="U14" s="4"/>
      <c r="V14" s="4"/>
      <c r="W14" s="4"/>
    </row>
    <row r="15" spans="1:24" ht="17.100000000000001" customHeight="1" x14ac:dyDescent="0.2">
      <c r="A15" s="134"/>
      <c r="B15" s="10"/>
      <c r="C15" s="133"/>
      <c r="D15" s="133"/>
      <c r="E15" s="133"/>
      <c r="F15" s="42"/>
      <c r="G15" s="79"/>
      <c r="H15" s="42"/>
      <c r="I15" s="42"/>
      <c r="J15" s="42"/>
      <c r="K15" s="42"/>
      <c r="L15" s="21" t="s">
        <v>0</v>
      </c>
      <c r="M15" s="118"/>
      <c r="N15" s="21"/>
      <c r="Q15" s="4"/>
      <c r="R15" s="4"/>
      <c r="S15" s="4"/>
      <c r="T15" s="4"/>
      <c r="U15" s="4"/>
      <c r="V15" s="4"/>
      <c r="W15" s="4"/>
    </row>
    <row r="16" spans="1:24" ht="17.100000000000001" customHeight="1" x14ac:dyDescent="0.2">
      <c r="A16" s="134"/>
      <c r="B16" s="10"/>
      <c r="C16" s="133"/>
      <c r="D16" s="133"/>
      <c r="E16" s="133"/>
      <c r="F16" s="42"/>
      <c r="G16" s="79"/>
      <c r="H16" s="132"/>
      <c r="I16" s="132"/>
      <c r="J16" s="132"/>
      <c r="K16" s="132"/>
      <c r="L16" s="21" t="s">
        <v>0</v>
      </c>
      <c r="M16" s="118"/>
      <c r="N16" s="21"/>
      <c r="Q16" s="4"/>
      <c r="R16" s="4"/>
      <c r="S16" s="4"/>
      <c r="T16" s="4"/>
      <c r="U16" s="4"/>
      <c r="V16" s="4"/>
      <c r="W16" s="4"/>
    </row>
    <row r="17" spans="1:23" ht="17.100000000000001" customHeight="1" x14ac:dyDescent="0.2">
      <c r="A17" s="134"/>
      <c r="B17" s="10"/>
      <c r="C17" s="133"/>
      <c r="D17" s="133"/>
      <c r="E17" s="133"/>
      <c r="F17" s="42"/>
      <c r="G17" s="79"/>
      <c r="H17" s="132"/>
      <c r="I17" s="132"/>
      <c r="J17" s="132"/>
      <c r="K17" s="132"/>
      <c r="L17" s="21" t="s">
        <v>0</v>
      </c>
      <c r="M17" s="118"/>
      <c r="N17" s="21"/>
      <c r="Q17" s="4"/>
      <c r="R17" s="4"/>
      <c r="S17" s="4"/>
      <c r="T17" s="4"/>
      <c r="U17" s="4"/>
      <c r="V17" s="4"/>
      <c r="W17" s="4"/>
    </row>
    <row r="18" spans="1:23" ht="16.5" customHeight="1" x14ac:dyDescent="0.2">
      <c r="A18" s="134"/>
      <c r="B18" s="21"/>
      <c r="C18" s="133"/>
      <c r="D18" s="133"/>
      <c r="E18" s="133"/>
      <c r="F18" s="42"/>
      <c r="G18" s="79"/>
      <c r="H18" s="132"/>
      <c r="I18" s="132"/>
      <c r="J18" s="132"/>
      <c r="K18" s="132"/>
      <c r="L18" s="21" t="s">
        <v>0</v>
      </c>
      <c r="M18" s="119"/>
      <c r="Q18" s="4"/>
      <c r="R18" s="4"/>
      <c r="S18" s="4"/>
      <c r="T18" s="4"/>
      <c r="U18" s="4"/>
      <c r="V18" s="4"/>
      <c r="W18" s="4"/>
    </row>
    <row r="19" spans="1:23" ht="17.100000000000001" customHeight="1" x14ac:dyDescent="0.25">
      <c r="A19" s="9"/>
      <c r="B19" s="16"/>
      <c r="C19" s="28" t="s">
        <v>33</v>
      </c>
      <c r="D19" s="27"/>
      <c r="E19" s="27"/>
      <c r="F19" s="27"/>
      <c r="G19" s="27"/>
      <c r="H19" s="132"/>
      <c r="I19" s="132"/>
      <c r="J19" s="132"/>
      <c r="K19" s="132"/>
      <c r="L19" s="27" t="s">
        <v>0</v>
      </c>
      <c r="M19" s="120">
        <f>SUM(M12:M18)</f>
        <v>0</v>
      </c>
      <c r="N19" s="21"/>
      <c r="O19" s="4"/>
      <c r="P19" s="4"/>
      <c r="Q19" s="4"/>
      <c r="R19" s="4"/>
      <c r="S19" s="4"/>
      <c r="T19" s="4"/>
      <c r="U19" s="4"/>
      <c r="V19" s="4"/>
      <c r="W19" s="4"/>
    </row>
    <row r="20" spans="1:23" s="30" customFormat="1" ht="18.75" customHeight="1" x14ac:dyDescent="0.25">
      <c r="A20" s="43"/>
      <c r="B20" s="13"/>
      <c r="C20" s="27"/>
      <c r="D20" s="24"/>
      <c r="E20" s="27"/>
      <c r="F20" s="27"/>
      <c r="G20" s="27"/>
      <c r="H20" s="27"/>
      <c r="I20" s="27"/>
      <c r="J20" s="27"/>
      <c r="K20" s="28"/>
      <c r="L20" s="28"/>
      <c r="M20" s="45"/>
      <c r="N20" s="28"/>
      <c r="O20" s="52"/>
      <c r="P20" s="29"/>
      <c r="Q20" s="29"/>
      <c r="R20" s="29"/>
      <c r="S20" s="29"/>
      <c r="T20" s="29"/>
    </row>
    <row r="21" spans="1:23" ht="17.100000000000001" customHeight="1" x14ac:dyDescent="0.2">
      <c r="B21" s="16"/>
      <c r="C21" s="40"/>
      <c r="D21" s="40"/>
      <c r="E21" s="21"/>
      <c r="G21" s="21"/>
      <c r="H21" s="21"/>
      <c r="I21" s="21"/>
      <c r="J21" s="21"/>
      <c r="K21" s="21"/>
      <c r="L21" s="21"/>
      <c r="M21" s="21"/>
      <c r="N21" s="21"/>
      <c r="O21" s="4"/>
      <c r="P21" s="4"/>
      <c r="U21" s="4"/>
    </row>
    <row r="22" spans="1:23" ht="17.100000000000001" customHeight="1" x14ac:dyDescent="0.25">
      <c r="A22" s="19"/>
      <c r="B22" s="36" t="s">
        <v>85</v>
      </c>
      <c r="C22" s="12" t="s">
        <v>86</v>
      </c>
      <c r="D22" s="39"/>
      <c r="E22" s="39"/>
      <c r="F22" s="39"/>
      <c r="G22" s="39"/>
      <c r="H22" s="39"/>
      <c r="I22" s="39"/>
      <c r="J22" s="39"/>
      <c r="K22" s="39"/>
      <c r="L22" s="39"/>
      <c r="M22" s="39"/>
      <c r="N22" s="20"/>
      <c r="O22" s="6"/>
      <c r="P22" s="4"/>
      <c r="Q22" s="4"/>
      <c r="U22" s="4"/>
      <c r="V22" s="4"/>
      <c r="W22" s="4"/>
    </row>
    <row r="23" spans="1:23" ht="17.100000000000001" customHeight="1" x14ac:dyDescent="0.2">
      <c r="B23" s="16"/>
      <c r="O23" s="4"/>
      <c r="P23" s="4"/>
      <c r="Q23" s="4"/>
      <c r="R23" s="4"/>
      <c r="S23" s="4"/>
      <c r="T23" s="4"/>
      <c r="U23" s="4"/>
      <c r="V23" s="4"/>
      <c r="W23" s="4"/>
    </row>
    <row r="24" spans="1:23" s="2" customFormat="1" ht="17.100000000000001" customHeight="1" x14ac:dyDescent="0.2">
      <c r="A24" s="5"/>
      <c r="B24" s="61"/>
      <c r="C24" s="22" t="s">
        <v>6</v>
      </c>
      <c r="D24" s="22"/>
      <c r="E24" s="14"/>
      <c r="F24" s="21"/>
      <c r="G24" s="23" t="s">
        <v>56</v>
      </c>
      <c r="H24" s="21"/>
      <c r="I24" s="21"/>
      <c r="J24" s="21"/>
      <c r="K24" s="21"/>
      <c r="L24" s="21"/>
      <c r="M24" s="14" t="s">
        <v>2</v>
      </c>
      <c r="N24" s="20"/>
      <c r="O24" s="5"/>
      <c r="P24" s="5"/>
      <c r="Q24" s="5"/>
      <c r="R24" s="5"/>
    </row>
    <row r="25" spans="1:23" s="4" customFormat="1" ht="17.100000000000001" customHeight="1" x14ac:dyDescent="0.2">
      <c r="B25" s="10"/>
      <c r="C25" s="133"/>
      <c r="D25" s="133"/>
      <c r="E25" s="133"/>
      <c r="F25" s="42"/>
      <c r="G25" s="79"/>
      <c r="H25" s="132"/>
      <c r="I25" s="132"/>
      <c r="J25" s="132"/>
      <c r="K25" s="132"/>
      <c r="L25" s="21" t="s">
        <v>0</v>
      </c>
      <c r="M25" s="118"/>
      <c r="N25" s="21"/>
    </row>
    <row r="26" spans="1:23" s="4" customFormat="1" ht="17.100000000000001" customHeight="1" x14ac:dyDescent="0.2">
      <c r="B26" s="10"/>
      <c r="C26" s="85"/>
      <c r="D26" s="85"/>
      <c r="E26" s="85"/>
      <c r="F26" s="42"/>
      <c r="G26" s="79"/>
      <c r="H26" s="42"/>
      <c r="I26" s="42"/>
      <c r="J26" s="42"/>
      <c r="K26" s="42"/>
      <c r="L26" s="21" t="s">
        <v>0</v>
      </c>
      <c r="M26" s="118"/>
      <c r="N26" s="21"/>
    </row>
    <row r="27" spans="1:23" s="4" customFormat="1" ht="17.100000000000001" customHeight="1" x14ac:dyDescent="0.2">
      <c r="B27" s="10"/>
      <c r="C27" s="85"/>
      <c r="D27" s="85"/>
      <c r="E27" s="85"/>
      <c r="F27" s="42"/>
      <c r="G27" s="79"/>
      <c r="H27" s="42"/>
      <c r="I27" s="42"/>
      <c r="J27" s="42"/>
      <c r="K27" s="42"/>
      <c r="L27" s="21" t="s">
        <v>0</v>
      </c>
      <c r="M27" s="118"/>
      <c r="N27" s="21"/>
    </row>
    <row r="28" spans="1:23" s="2" customFormat="1" ht="17.100000000000001" customHeight="1" x14ac:dyDescent="0.2">
      <c r="A28" s="5"/>
      <c r="B28" s="61"/>
      <c r="C28" s="95" t="s">
        <v>61</v>
      </c>
      <c r="D28" s="95"/>
      <c r="E28" s="96"/>
      <c r="F28" s="96"/>
      <c r="G28" s="97"/>
      <c r="H28" s="98"/>
      <c r="I28" s="98"/>
      <c r="J28" s="21"/>
      <c r="K28" s="21"/>
      <c r="L28" s="21"/>
      <c r="M28" s="118"/>
      <c r="N28" s="20"/>
      <c r="O28" s="5"/>
      <c r="P28" s="5"/>
      <c r="Q28" s="5"/>
      <c r="R28" s="5"/>
    </row>
    <row r="29" spans="1:23" s="4" customFormat="1" ht="17.100000000000001" customHeight="1" x14ac:dyDescent="0.2">
      <c r="B29" s="10"/>
      <c r="C29" s="133"/>
      <c r="D29" s="133"/>
      <c r="E29" s="133"/>
      <c r="F29" s="85"/>
      <c r="G29" s="79"/>
      <c r="H29" s="42"/>
      <c r="I29" s="42"/>
      <c r="J29" s="42"/>
      <c r="K29" s="42"/>
      <c r="L29" s="21" t="s">
        <v>0</v>
      </c>
      <c r="M29" s="118"/>
      <c r="N29" s="21"/>
    </row>
    <row r="30" spans="1:23" s="4" customFormat="1" ht="15.75" customHeight="1" x14ac:dyDescent="0.2">
      <c r="B30" s="10"/>
      <c r="C30" s="133"/>
      <c r="D30" s="133"/>
      <c r="E30" s="133"/>
      <c r="F30" s="85"/>
      <c r="G30" s="79"/>
      <c r="H30" s="42"/>
      <c r="I30" s="42"/>
      <c r="J30" s="42"/>
      <c r="K30" s="42"/>
      <c r="L30" s="21" t="s">
        <v>0</v>
      </c>
      <c r="M30" s="118"/>
      <c r="N30" s="21"/>
    </row>
    <row r="31" spans="1:23" s="4" customFormat="1" ht="17.100000000000001" customHeight="1" x14ac:dyDescent="0.2">
      <c r="A31" s="5"/>
      <c r="B31" s="61"/>
      <c r="C31" s="133"/>
      <c r="D31" s="133"/>
      <c r="E31" s="133"/>
      <c r="F31" s="85"/>
      <c r="G31" s="79"/>
      <c r="H31" s="42"/>
      <c r="I31" s="42"/>
      <c r="J31" s="42"/>
      <c r="K31" s="42"/>
      <c r="L31" s="21" t="s">
        <v>0</v>
      </c>
      <c r="M31" s="119"/>
      <c r="N31" s="20"/>
    </row>
    <row r="32" spans="1:23" s="4" customFormat="1" ht="17.100000000000001" customHeight="1" x14ac:dyDescent="0.25">
      <c r="A32" s="5"/>
      <c r="B32" s="61"/>
      <c r="C32" s="18" t="s">
        <v>58</v>
      </c>
      <c r="D32" s="20"/>
      <c r="E32" s="20"/>
      <c r="F32" s="20"/>
      <c r="G32" s="20"/>
      <c r="H32" s="20"/>
      <c r="I32" s="20"/>
      <c r="J32" s="20"/>
      <c r="K32" s="20"/>
      <c r="L32" s="18" t="s">
        <v>0</v>
      </c>
      <c r="M32" s="120">
        <f>SUM(M25:M31)</f>
        <v>0</v>
      </c>
      <c r="N32" s="20"/>
    </row>
    <row r="33" spans="1:23" s="4" customFormat="1" ht="17.100000000000001" customHeight="1" x14ac:dyDescent="0.25">
      <c r="A33" s="5"/>
      <c r="B33" s="61"/>
      <c r="C33" s="18"/>
      <c r="D33" s="20"/>
      <c r="E33" s="20"/>
      <c r="F33" s="20"/>
      <c r="G33" s="20"/>
      <c r="H33" s="20"/>
      <c r="I33" s="20"/>
      <c r="J33" s="20"/>
      <c r="K33" s="20"/>
      <c r="L33" s="18"/>
      <c r="M33" s="91"/>
      <c r="N33" s="20"/>
    </row>
    <row r="34" spans="1:23" s="4" customFormat="1" ht="16.5" customHeight="1" x14ac:dyDescent="0.25">
      <c r="A34" s="5"/>
      <c r="B34" s="61"/>
      <c r="C34" s="18"/>
      <c r="D34" s="20"/>
      <c r="E34" s="20"/>
      <c r="F34" s="20"/>
      <c r="G34" s="20"/>
      <c r="H34" s="20"/>
      <c r="I34" s="20"/>
      <c r="J34" s="20"/>
      <c r="K34" s="20"/>
      <c r="L34" s="18"/>
      <c r="M34" s="91"/>
      <c r="N34" s="20"/>
    </row>
    <row r="35" spans="1:23" ht="17.100000000000001" customHeight="1" x14ac:dyDescent="0.25">
      <c r="A35" s="19"/>
      <c r="B35" s="36" t="s">
        <v>87</v>
      </c>
      <c r="C35" s="12" t="s">
        <v>96</v>
      </c>
      <c r="D35" s="39"/>
      <c r="E35" s="39"/>
      <c r="F35" s="39"/>
      <c r="G35" s="39"/>
      <c r="H35" s="39"/>
      <c r="I35" s="39"/>
      <c r="J35" s="39"/>
      <c r="K35" s="39"/>
      <c r="L35" s="39"/>
      <c r="M35" s="39"/>
      <c r="N35" s="20"/>
      <c r="O35" s="6"/>
      <c r="P35" s="4"/>
      <c r="Q35" s="4"/>
      <c r="U35" s="4"/>
      <c r="V35" s="4"/>
      <c r="W35" s="4"/>
    </row>
    <row r="36" spans="1:23" ht="17.100000000000001" customHeight="1" x14ac:dyDescent="0.2">
      <c r="B36" s="16"/>
      <c r="O36" s="4"/>
      <c r="P36" s="4"/>
      <c r="Q36" s="4"/>
      <c r="R36" s="4"/>
      <c r="S36" s="4"/>
      <c r="T36" s="4"/>
      <c r="U36" s="4"/>
      <c r="V36" s="4"/>
      <c r="W36" s="4"/>
    </row>
    <row r="37" spans="1:23" s="2" customFormat="1" ht="16.5" customHeight="1" x14ac:dyDescent="0.2">
      <c r="A37" s="5"/>
      <c r="B37" s="61"/>
      <c r="C37" s="95" t="s">
        <v>88</v>
      </c>
      <c r="D37" s="95"/>
      <c r="E37" s="96"/>
      <c r="F37" s="96"/>
      <c r="G37" s="97"/>
      <c r="H37" s="98"/>
      <c r="I37" s="98"/>
      <c r="J37" s="21"/>
      <c r="K37" s="21"/>
      <c r="L37" s="21"/>
      <c r="M37" s="14" t="s">
        <v>2</v>
      </c>
      <c r="N37" s="20"/>
      <c r="O37" s="5"/>
      <c r="P37" s="5"/>
      <c r="Q37" s="5"/>
      <c r="R37" s="5"/>
    </row>
    <row r="38" spans="1:23" s="4" customFormat="1" ht="17.100000000000001" customHeight="1" x14ac:dyDescent="0.2">
      <c r="B38" s="10"/>
      <c r="C38" s="133"/>
      <c r="D38" s="133"/>
      <c r="E38" s="133"/>
      <c r="F38" s="85"/>
      <c r="G38" s="79"/>
      <c r="H38" s="42"/>
      <c r="I38" s="42"/>
      <c r="J38" s="42"/>
      <c r="K38" s="42"/>
      <c r="L38" s="21" t="s">
        <v>0</v>
      </c>
      <c r="M38" s="118"/>
      <c r="N38" s="21"/>
    </row>
    <row r="39" spans="1:23" s="4" customFormat="1" ht="15.75" customHeight="1" x14ac:dyDescent="0.2">
      <c r="B39" s="10"/>
      <c r="C39" s="133"/>
      <c r="D39" s="133"/>
      <c r="E39" s="133"/>
      <c r="F39" s="85"/>
      <c r="G39" s="79"/>
      <c r="H39" s="42"/>
      <c r="I39" s="42"/>
      <c r="J39" s="42"/>
      <c r="K39" s="42"/>
      <c r="L39" s="21" t="s">
        <v>0</v>
      </c>
      <c r="M39" s="118"/>
      <c r="N39" s="21"/>
    </row>
    <row r="40" spans="1:23" s="4" customFormat="1" ht="17.100000000000001" customHeight="1" x14ac:dyDescent="0.2">
      <c r="A40" s="5"/>
      <c r="B40" s="61"/>
      <c r="C40" s="133"/>
      <c r="D40" s="133"/>
      <c r="E40" s="133"/>
      <c r="F40" s="85"/>
      <c r="G40" s="79"/>
      <c r="H40" s="42"/>
      <c r="I40" s="42"/>
      <c r="J40" s="42"/>
      <c r="K40" s="42"/>
      <c r="L40" s="21" t="s">
        <v>0</v>
      </c>
      <c r="M40" s="119"/>
      <c r="N40" s="20"/>
    </row>
    <row r="41" spans="1:23" s="4" customFormat="1" ht="17.100000000000001" customHeight="1" x14ac:dyDescent="0.25">
      <c r="A41" s="5"/>
      <c r="B41" s="61"/>
      <c r="C41" s="111" t="s">
        <v>97</v>
      </c>
      <c r="D41" s="87"/>
      <c r="E41" s="87"/>
      <c r="F41" s="87"/>
      <c r="G41" s="83"/>
      <c r="H41" s="42"/>
      <c r="I41" s="42"/>
      <c r="J41" s="42"/>
      <c r="K41" s="42"/>
      <c r="L41" s="18" t="s">
        <v>0</v>
      </c>
      <c r="M41" s="120">
        <f>SUM(M38:M40)</f>
        <v>0</v>
      </c>
      <c r="N41" s="20"/>
    </row>
    <row r="42" spans="1:23" s="4" customFormat="1" ht="17.100000000000001" customHeight="1" x14ac:dyDescent="0.2">
      <c r="A42" s="5"/>
      <c r="B42" s="61"/>
      <c r="C42" s="87"/>
      <c r="D42" s="87"/>
      <c r="E42" s="87"/>
      <c r="F42" s="87"/>
      <c r="G42" s="83"/>
      <c r="H42" s="42"/>
      <c r="I42" s="42"/>
      <c r="J42" s="42"/>
      <c r="K42" s="42"/>
      <c r="L42" s="21"/>
      <c r="M42" s="83"/>
      <c r="N42" s="20"/>
    </row>
    <row r="43" spans="1:23" s="2" customFormat="1" ht="17.100000000000001" customHeight="1" x14ac:dyDescent="0.2">
      <c r="A43" s="5"/>
      <c r="B43" s="61"/>
      <c r="C43" s="22" t="s">
        <v>89</v>
      </c>
      <c r="D43" s="22"/>
      <c r="E43" s="14"/>
      <c r="F43" s="21"/>
      <c r="G43" s="23" t="s">
        <v>56</v>
      </c>
      <c r="H43" s="21"/>
      <c r="I43" s="21"/>
      <c r="J43" s="21"/>
      <c r="K43" s="21"/>
      <c r="L43" s="21"/>
      <c r="N43" s="20"/>
      <c r="O43" s="5"/>
      <c r="P43" s="5"/>
      <c r="Q43" s="5"/>
      <c r="R43" s="5"/>
    </row>
    <row r="44" spans="1:23" s="4" customFormat="1" ht="17.100000000000001" customHeight="1" x14ac:dyDescent="0.2">
      <c r="B44" s="10"/>
      <c r="C44" s="133"/>
      <c r="D44" s="133"/>
      <c r="E44" s="133"/>
      <c r="F44" s="42"/>
      <c r="G44" s="79"/>
      <c r="H44" s="132"/>
      <c r="I44" s="132"/>
      <c r="J44" s="132"/>
      <c r="K44" s="132"/>
      <c r="L44" s="21" t="s">
        <v>0</v>
      </c>
      <c r="M44" s="118"/>
      <c r="N44" s="21"/>
    </row>
    <row r="45" spans="1:23" s="4" customFormat="1" ht="17.100000000000001" customHeight="1" x14ac:dyDescent="0.2">
      <c r="B45" s="10"/>
      <c r="C45" s="85"/>
      <c r="D45" s="85"/>
      <c r="E45" s="85"/>
      <c r="F45" s="42"/>
      <c r="G45" s="79"/>
      <c r="H45" s="42"/>
      <c r="I45" s="42"/>
      <c r="J45" s="42"/>
      <c r="K45" s="42"/>
      <c r="L45" s="21" t="s">
        <v>0</v>
      </c>
      <c r="M45" s="118"/>
      <c r="N45" s="21"/>
    </row>
    <row r="46" spans="1:23" s="4" customFormat="1" ht="17.100000000000001" customHeight="1" x14ac:dyDescent="0.2">
      <c r="B46" s="10"/>
      <c r="C46" s="85"/>
      <c r="D46" s="85"/>
      <c r="E46" s="85"/>
      <c r="F46" s="42"/>
      <c r="G46" s="79"/>
      <c r="H46" s="42"/>
      <c r="I46" s="42"/>
      <c r="J46" s="42"/>
      <c r="K46" s="42"/>
      <c r="L46" s="21" t="s">
        <v>0</v>
      </c>
      <c r="M46" s="119"/>
      <c r="N46" s="21"/>
    </row>
    <row r="47" spans="1:23" s="4" customFormat="1" ht="17.100000000000001" customHeight="1" x14ac:dyDescent="0.25">
      <c r="B47" s="10"/>
      <c r="C47" s="111" t="s">
        <v>98</v>
      </c>
      <c r="D47" s="87"/>
      <c r="E47" s="87"/>
      <c r="F47" s="42"/>
      <c r="G47" s="83"/>
      <c r="H47" s="42"/>
      <c r="I47" s="42"/>
      <c r="J47" s="42"/>
      <c r="K47" s="42"/>
      <c r="L47" s="18" t="s">
        <v>0</v>
      </c>
      <c r="M47" s="120">
        <f>SUM(M44:M46)</f>
        <v>0</v>
      </c>
      <c r="N47" s="21"/>
    </row>
    <row r="48" spans="1:23" s="4" customFormat="1" ht="17.100000000000001" customHeight="1" x14ac:dyDescent="0.2">
      <c r="B48" s="10"/>
      <c r="C48" s="87"/>
      <c r="D48" s="87"/>
      <c r="E48" s="87"/>
      <c r="F48" s="42"/>
      <c r="G48" s="83"/>
      <c r="H48" s="42"/>
      <c r="I48" s="42"/>
      <c r="J48" s="42"/>
      <c r="K48" s="42"/>
      <c r="L48" s="21"/>
      <c r="M48" s="83"/>
      <c r="N48" s="21"/>
    </row>
    <row r="49" spans="1:21" s="2" customFormat="1" ht="17.100000000000001" customHeight="1" x14ac:dyDescent="0.2">
      <c r="A49" s="5"/>
      <c r="B49" s="61"/>
      <c r="C49" s="95" t="s">
        <v>90</v>
      </c>
      <c r="D49" s="95"/>
      <c r="E49" s="96"/>
      <c r="F49" s="96"/>
      <c r="G49" s="97"/>
      <c r="H49" s="98"/>
      <c r="I49" s="98"/>
      <c r="J49" s="21"/>
      <c r="K49" s="21"/>
      <c r="L49" s="21"/>
      <c r="M49" s="21"/>
      <c r="N49" s="20"/>
      <c r="O49" s="5"/>
      <c r="P49" s="5"/>
      <c r="Q49" s="5"/>
      <c r="R49" s="5"/>
    </row>
    <row r="50" spans="1:21" s="4" customFormat="1" ht="17.100000000000001" customHeight="1" x14ac:dyDescent="0.2">
      <c r="B50" s="10"/>
      <c r="C50" s="133"/>
      <c r="D50" s="133"/>
      <c r="E50" s="133"/>
      <c r="F50" s="85"/>
      <c r="G50" s="79"/>
      <c r="H50" s="42"/>
      <c r="I50" s="42"/>
      <c r="J50" s="42"/>
      <c r="K50" s="42"/>
      <c r="L50" s="21" t="s">
        <v>0</v>
      </c>
      <c r="M50" s="118"/>
      <c r="N50" s="21"/>
    </row>
    <row r="51" spans="1:21" s="4" customFormat="1" ht="15.75" customHeight="1" x14ac:dyDescent="0.2">
      <c r="B51" s="10"/>
      <c r="C51" s="133"/>
      <c r="D51" s="133"/>
      <c r="E51" s="133"/>
      <c r="F51" s="85"/>
      <c r="G51" s="79"/>
      <c r="H51" s="42"/>
      <c r="I51" s="42"/>
      <c r="J51" s="42"/>
      <c r="K51" s="42"/>
      <c r="L51" s="21" t="s">
        <v>0</v>
      </c>
      <c r="M51" s="118"/>
      <c r="N51" s="21"/>
    </row>
    <row r="52" spans="1:21" s="4" customFormat="1" ht="17.100000000000001" customHeight="1" x14ac:dyDescent="0.2">
      <c r="A52" s="5"/>
      <c r="B52" s="61"/>
      <c r="C52" s="133"/>
      <c r="D52" s="133"/>
      <c r="E52" s="133"/>
      <c r="F52" s="85"/>
      <c r="G52" s="79"/>
      <c r="H52" s="42"/>
      <c r="I52" s="42"/>
      <c r="J52" s="42"/>
      <c r="K52" s="42"/>
      <c r="L52" s="21" t="s">
        <v>0</v>
      </c>
      <c r="M52" s="119"/>
      <c r="N52" s="20"/>
    </row>
    <row r="53" spans="1:21" s="4" customFormat="1" ht="17.100000000000001" customHeight="1" x14ac:dyDescent="0.25">
      <c r="A53" s="5"/>
      <c r="B53" s="61"/>
      <c r="C53" s="18" t="s">
        <v>99</v>
      </c>
      <c r="D53" s="20"/>
      <c r="E53" s="20"/>
      <c r="F53" s="20"/>
      <c r="G53" s="20"/>
      <c r="H53" s="20"/>
      <c r="I53" s="20"/>
      <c r="J53" s="20"/>
      <c r="K53" s="20"/>
      <c r="L53" s="18" t="s">
        <v>0</v>
      </c>
      <c r="M53" s="120">
        <f>SUM(M50:M52)</f>
        <v>0</v>
      </c>
      <c r="N53" s="20"/>
    </row>
    <row r="54" spans="1:21" s="4" customFormat="1" ht="17.100000000000001" customHeight="1" x14ac:dyDescent="0.2">
      <c r="A54" s="5"/>
      <c r="B54" s="61"/>
      <c r="C54" s="87"/>
      <c r="D54" s="87"/>
      <c r="E54" s="87"/>
      <c r="F54" s="87"/>
      <c r="G54" s="83"/>
      <c r="H54" s="42"/>
      <c r="I54" s="42"/>
      <c r="J54" s="42"/>
      <c r="K54" s="42"/>
      <c r="L54" s="21"/>
      <c r="M54" s="83"/>
      <c r="N54" s="20"/>
    </row>
    <row r="56" spans="1:21" ht="16.5" customHeight="1" x14ac:dyDescent="0.25">
      <c r="A56" s="2"/>
      <c r="B56" s="36" t="s">
        <v>35</v>
      </c>
      <c r="C56" s="36" t="s">
        <v>50</v>
      </c>
      <c r="D56" s="76"/>
      <c r="E56" s="39"/>
      <c r="F56" s="39"/>
      <c r="G56" s="39"/>
      <c r="H56" s="39"/>
      <c r="I56" s="39"/>
      <c r="J56" s="39"/>
      <c r="K56" s="39"/>
      <c r="L56" s="39"/>
      <c r="M56" s="39"/>
      <c r="N56" s="20"/>
      <c r="O56" s="6"/>
      <c r="P56" s="4"/>
      <c r="U56" s="4"/>
    </row>
    <row r="57" spans="1:21" ht="17.100000000000001" customHeight="1" x14ac:dyDescent="0.2">
      <c r="B57" s="16"/>
      <c r="C57" s="16"/>
      <c r="D57" s="40"/>
      <c r="E57" s="21"/>
      <c r="G57" s="21"/>
      <c r="H57" s="21"/>
      <c r="I57" s="21"/>
      <c r="J57" s="21"/>
      <c r="K57" s="21"/>
      <c r="L57" s="21"/>
      <c r="M57" s="21"/>
      <c r="N57" s="21"/>
      <c r="O57" s="4"/>
      <c r="P57" s="4"/>
      <c r="U57" s="4"/>
    </row>
    <row r="58" spans="1:21" ht="17.100000000000001" customHeight="1" x14ac:dyDescent="0.2">
      <c r="B58" s="16"/>
      <c r="C58" s="53" t="s">
        <v>49</v>
      </c>
      <c r="D58" s="77"/>
      <c r="E58" s="14"/>
      <c r="F58" s="14"/>
      <c r="G58" s="14"/>
      <c r="H58" s="21"/>
      <c r="I58" s="14"/>
      <c r="J58" s="21"/>
      <c r="K58" s="21"/>
      <c r="L58" s="47" t="s">
        <v>14</v>
      </c>
      <c r="M58" s="47"/>
      <c r="N58" s="21"/>
      <c r="O58" s="4"/>
      <c r="P58" s="4"/>
      <c r="U58" s="4"/>
    </row>
    <row r="59" spans="1:21" ht="17.100000000000001" customHeight="1" x14ac:dyDescent="0.2">
      <c r="B59" s="16"/>
      <c r="C59" s="131"/>
      <c r="D59" s="131"/>
      <c r="E59" s="131"/>
      <c r="F59" s="114"/>
      <c r="G59" s="79"/>
      <c r="H59" s="21"/>
      <c r="I59" s="79"/>
      <c r="J59" s="21"/>
      <c r="L59" s="41" t="s">
        <v>0</v>
      </c>
      <c r="M59" s="118"/>
      <c r="N59" s="21"/>
      <c r="O59" s="4"/>
      <c r="P59" s="4"/>
      <c r="U59" s="4"/>
    </row>
    <row r="60" spans="1:21" ht="17.100000000000001" customHeight="1" x14ac:dyDescent="0.2">
      <c r="B60" s="16"/>
      <c r="C60" s="131"/>
      <c r="D60" s="131"/>
      <c r="E60" s="131"/>
      <c r="F60" s="85"/>
      <c r="G60" s="79"/>
      <c r="H60" s="21"/>
      <c r="I60" s="79"/>
      <c r="J60" s="21"/>
      <c r="L60" s="41" t="s">
        <v>0</v>
      </c>
      <c r="M60" s="119"/>
      <c r="N60" s="21"/>
      <c r="O60" s="4"/>
      <c r="P60" s="4"/>
      <c r="U60" s="4"/>
    </row>
    <row r="61" spans="1:21" ht="17.100000000000001" customHeight="1" x14ac:dyDescent="0.25">
      <c r="B61" s="16"/>
      <c r="C61" s="27" t="s">
        <v>48</v>
      </c>
      <c r="D61" s="27"/>
      <c r="E61" s="27"/>
      <c r="G61" s="21"/>
      <c r="H61" s="21"/>
      <c r="I61" s="21"/>
      <c r="J61" s="21"/>
      <c r="K61" s="21"/>
      <c r="L61" s="27" t="s">
        <v>0</v>
      </c>
      <c r="M61" s="120">
        <f>SUM(M59:M60)</f>
        <v>0</v>
      </c>
      <c r="N61" s="21"/>
      <c r="O61" s="4"/>
      <c r="P61" s="4"/>
      <c r="U61" s="4"/>
    </row>
    <row r="62" spans="1:21" ht="17.100000000000001" customHeight="1" x14ac:dyDescent="0.25">
      <c r="B62" s="16"/>
      <c r="C62" s="27"/>
      <c r="D62" s="27"/>
      <c r="E62" s="27"/>
      <c r="G62" s="21"/>
      <c r="H62" s="21"/>
      <c r="I62" s="21"/>
      <c r="J62" s="21"/>
      <c r="K62" s="21"/>
      <c r="L62" s="27"/>
      <c r="M62" s="78"/>
      <c r="N62" s="21"/>
      <c r="O62" s="4"/>
      <c r="P62" s="4"/>
      <c r="U62" s="4"/>
    </row>
    <row r="63" spans="1:21" ht="17.100000000000001" customHeight="1" x14ac:dyDescent="0.2">
      <c r="B63" s="16"/>
      <c r="C63" s="40"/>
      <c r="D63" s="40"/>
      <c r="E63" s="21"/>
      <c r="G63" s="21"/>
      <c r="H63" s="21"/>
      <c r="I63" s="21"/>
      <c r="J63" s="21"/>
      <c r="K63" s="21"/>
      <c r="L63" s="21"/>
      <c r="M63" s="21"/>
      <c r="N63" s="21"/>
      <c r="O63" s="4"/>
      <c r="P63" s="4"/>
      <c r="U63" s="4"/>
    </row>
    <row r="64" spans="1:21" ht="16.5" customHeight="1" x14ac:dyDescent="0.25">
      <c r="A64" s="2"/>
      <c r="B64" s="36" t="s">
        <v>60</v>
      </c>
      <c r="C64" s="36" t="s">
        <v>166</v>
      </c>
      <c r="D64" s="76"/>
      <c r="E64" s="39"/>
      <c r="F64" s="39"/>
      <c r="G64" s="39"/>
      <c r="H64" s="39"/>
      <c r="I64" s="39"/>
      <c r="J64" s="39"/>
      <c r="K64" s="39"/>
      <c r="L64" s="39"/>
      <c r="M64" s="39"/>
      <c r="N64" s="20"/>
      <c r="O64" s="6"/>
      <c r="P64" s="4"/>
      <c r="U64" s="4"/>
    </row>
    <row r="65" spans="1:21" ht="17.100000000000001" customHeight="1" x14ac:dyDescent="0.2">
      <c r="B65" s="16"/>
      <c r="C65" s="16"/>
      <c r="D65" s="40"/>
      <c r="E65" s="21"/>
      <c r="G65" s="21"/>
      <c r="H65" s="21"/>
      <c r="I65" s="21"/>
      <c r="J65" s="21"/>
      <c r="K65" s="21"/>
      <c r="L65" s="21"/>
      <c r="M65" s="21"/>
      <c r="N65" s="21"/>
      <c r="O65" s="4"/>
      <c r="P65" s="4"/>
      <c r="U65" s="4"/>
    </row>
    <row r="66" spans="1:21" ht="17.100000000000001" customHeight="1" x14ac:dyDescent="0.2">
      <c r="B66" s="16"/>
      <c r="C66" s="53" t="s">
        <v>139</v>
      </c>
      <c r="D66" s="77"/>
      <c r="E66" s="14"/>
      <c r="F66" s="14"/>
      <c r="G66" s="14"/>
      <c r="H66" s="21"/>
      <c r="I66" s="14"/>
      <c r="J66" s="21"/>
      <c r="K66" s="21"/>
      <c r="L66" s="47" t="s">
        <v>14</v>
      </c>
      <c r="M66" s="47"/>
      <c r="N66" s="21"/>
      <c r="O66" s="4"/>
      <c r="P66" s="4"/>
      <c r="U66" s="4"/>
    </row>
    <row r="67" spans="1:21" ht="17.100000000000001" customHeight="1" x14ac:dyDescent="0.2">
      <c r="B67" s="16"/>
      <c r="C67" s="131"/>
      <c r="D67" s="131"/>
      <c r="E67" s="131"/>
      <c r="F67" s="114"/>
      <c r="G67" s="79"/>
      <c r="H67" s="21"/>
      <c r="I67" s="79"/>
      <c r="J67" s="21"/>
      <c r="L67" s="41" t="s">
        <v>0</v>
      </c>
      <c r="M67" s="118"/>
      <c r="N67" s="21"/>
      <c r="O67" s="4"/>
      <c r="P67" s="4"/>
      <c r="U67" s="4"/>
    </row>
    <row r="68" spans="1:21" ht="17.100000000000001" customHeight="1" x14ac:dyDescent="0.2">
      <c r="B68" s="16"/>
      <c r="C68" s="131"/>
      <c r="D68" s="131"/>
      <c r="E68" s="131"/>
      <c r="F68" s="85"/>
      <c r="G68" s="79"/>
      <c r="H68" s="21"/>
      <c r="I68" s="79"/>
      <c r="J68" s="21"/>
      <c r="L68" s="41" t="s">
        <v>0</v>
      </c>
      <c r="M68" s="119"/>
      <c r="N68" s="21"/>
      <c r="O68" s="4"/>
      <c r="P68" s="4"/>
      <c r="U68" s="4"/>
    </row>
    <row r="69" spans="1:21" ht="17.100000000000001" customHeight="1" x14ac:dyDescent="0.25">
      <c r="B69" s="16"/>
      <c r="C69" s="27" t="s">
        <v>140</v>
      </c>
      <c r="D69" s="27"/>
      <c r="E69" s="27"/>
      <c r="G69" s="21"/>
      <c r="H69" s="21"/>
      <c r="I69" s="21"/>
      <c r="J69" s="21"/>
      <c r="K69" s="21"/>
      <c r="L69" s="27" t="s">
        <v>0</v>
      </c>
      <c r="M69" s="120">
        <f>SUM(M67:M68)</f>
        <v>0</v>
      </c>
      <c r="N69" s="21"/>
      <c r="O69" s="4"/>
      <c r="P69" s="4"/>
      <c r="U69" s="4"/>
    </row>
    <row r="70" spans="1:21" ht="17.100000000000001" customHeight="1" x14ac:dyDescent="0.2">
      <c r="B70" s="16"/>
      <c r="C70" s="87"/>
      <c r="D70" s="87"/>
      <c r="E70" s="87"/>
      <c r="G70" s="83"/>
      <c r="H70" s="21"/>
      <c r="I70" s="83"/>
      <c r="J70" s="21"/>
      <c r="L70" s="41"/>
      <c r="M70" s="94"/>
      <c r="N70" s="21"/>
      <c r="O70" s="4"/>
      <c r="P70" s="4"/>
      <c r="U70" s="4"/>
    </row>
    <row r="71" spans="1:21" ht="17.100000000000001" customHeight="1" x14ac:dyDescent="0.2">
      <c r="B71" s="16"/>
      <c r="C71" s="87"/>
      <c r="D71" s="87"/>
      <c r="E71" s="87"/>
      <c r="G71" s="83"/>
      <c r="H71" s="21"/>
      <c r="I71" s="83"/>
      <c r="J71" s="21"/>
      <c r="L71" s="41"/>
      <c r="M71" s="94"/>
      <c r="N71" s="21"/>
      <c r="O71" s="4"/>
      <c r="P71" s="4"/>
      <c r="U71" s="4"/>
    </row>
    <row r="72" spans="1:21" ht="17.100000000000001" customHeight="1" x14ac:dyDescent="0.25">
      <c r="B72" s="36" t="s">
        <v>62</v>
      </c>
      <c r="C72" s="36" t="s">
        <v>1</v>
      </c>
      <c r="D72" s="76"/>
      <c r="E72" s="39"/>
      <c r="F72" s="39"/>
      <c r="G72" s="39"/>
      <c r="H72" s="39"/>
      <c r="I72" s="39"/>
      <c r="J72" s="39"/>
      <c r="K72" s="39"/>
      <c r="L72" s="39"/>
      <c r="M72" s="39"/>
      <c r="N72" s="21"/>
      <c r="O72" s="4"/>
      <c r="P72" s="4"/>
      <c r="U72" s="4"/>
    </row>
    <row r="73" spans="1:21" ht="17.100000000000001" customHeight="1" x14ac:dyDescent="0.2">
      <c r="B73" s="16"/>
      <c r="C73" s="10"/>
      <c r="D73" s="40"/>
      <c r="E73" s="21"/>
      <c r="G73" s="21"/>
      <c r="H73" s="21"/>
      <c r="I73" s="21"/>
      <c r="J73" s="21"/>
      <c r="K73" s="21"/>
      <c r="L73" s="21"/>
      <c r="M73" s="21"/>
      <c r="N73" s="21"/>
      <c r="O73" s="4"/>
      <c r="P73" s="4"/>
      <c r="U73" s="4"/>
    </row>
    <row r="74" spans="1:21" s="4" customFormat="1" ht="17.100000000000001" customHeight="1" x14ac:dyDescent="0.25">
      <c r="A74" s="5"/>
      <c r="B74" s="61" t="s">
        <v>91</v>
      </c>
      <c r="C74" s="10" t="s">
        <v>147</v>
      </c>
      <c r="D74" s="20"/>
      <c r="E74" s="20"/>
      <c r="F74" s="20"/>
      <c r="G74" s="20"/>
      <c r="H74" s="20"/>
      <c r="I74" s="20"/>
      <c r="J74" s="20"/>
      <c r="K74" s="20"/>
      <c r="L74" s="18"/>
      <c r="M74" s="91"/>
      <c r="N74" s="20"/>
    </row>
    <row r="75" spans="1:21" s="4" customFormat="1" x14ac:dyDescent="0.2">
      <c r="A75" s="5"/>
      <c r="B75" s="61" t="s">
        <v>92</v>
      </c>
      <c r="C75" s="10" t="s">
        <v>93</v>
      </c>
      <c r="D75" s="20"/>
      <c r="E75" s="20"/>
      <c r="F75" s="20"/>
      <c r="G75" s="20"/>
      <c r="H75" s="20"/>
      <c r="I75" s="20"/>
      <c r="J75" s="20"/>
      <c r="K75" s="20"/>
      <c r="L75" s="5"/>
      <c r="M75" s="5"/>
      <c r="N75" s="21"/>
    </row>
    <row r="76" spans="1:21" s="4" customFormat="1" x14ac:dyDescent="0.2">
      <c r="B76" s="10" t="s">
        <v>94</v>
      </c>
      <c r="C76" s="10" t="s">
        <v>95</v>
      </c>
      <c r="D76" s="21"/>
      <c r="E76" s="21"/>
      <c r="F76" s="21"/>
      <c r="G76" s="21"/>
      <c r="H76" s="21"/>
      <c r="I76" s="21"/>
      <c r="J76" s="21"/>
      <c r="K76" s="21"/>
      <c r="L76" s="21"/>
      <c r="M76" s="21"/>
      <c r="N76" s="21"/>
    </row>
    <row r="82" spans="1:14" s="4" customFormat="1" x14ac:dyDescent="0.2">
      <c r="A82" s="1"/>
      <c r="B82" s="15"/>
      <c r="C82" s="15"/>
      <c r="D82" s="15"/>
      <c r="E82" s="15"/>
      <c r="F82" s="21"/>
      <c r="G82" s="15"/>
      <c r="H82" s="15"/>
      <c r="I82" s="15"/>
      <c r="J82" s="15"/>
      <c r="K82" s="15"/>
      <c r="L82" s="15"/>
      <c r="M82" s="15"/>
      <c r="N82" s="15"/>
    </row>
    <row r="83" spans="1:14" s="4" customFormat="1" x14ac:dyDescent="0.2">
      <c r="A83" s="1"/>
      <c r="B83" s="15"/>
      <c r="C83" s="15"/>
      <c r="D83" s="15"/>
      <c r="E83" s="15"/>
      <c r="F83" s="21"/>
      <c r="G83" s="15"/>
      <c r="H83" s="15"/>
      <c r="I83" s="15"/>
      <c r="J83" s="15"/>
      <c r="K83" s="15"/>
      <c r="L83" s="15"/>
      <c r="M83" s="15"/>
      <c r="N83" s="15"/>
    </row>
  </sheetData>
  <mergeCells count="31">
    <mergeCell ref="A11:A18"/>
    <mergeCell ref="C12:E12"/>
    <mergeCell ref="H12:K12"/>
    <mergeCell ref="C13:E13"/>
    <mergeCell ref="C14:E14"/>
    <mergeCell ref="C15:E15"/>
    <mergeCell ref="H18:K18"/>
    <mergeCell ref="C16:E16"/>
    <mergeCell ref="H16:K16"/>
    <mergeCell ref="C68:E68"/>
    <mergeCell ref="C44:E44"/>
    <mergeCell ref="C50:E50"/>
    <mergeCell ref="C51:E51"/>
    <mergeCell ref="C52:E52"/>
    <mergeCell ref="C59:E59"/>
    <mergeCell ref="C60:E60"/>
    <mergeCell ref="C30:E30"/>
    <mergeCell ref="C31:E31"/>
    <mergeCell ref="C67:E67"/>
    <mergeCell ref="H44:K44"/>
    <mergeCell ref="C40:E40"/>
    <mergeCell ref="C38:E38"/>
    <mergeCell ref="C39:E39"/>
    <mergeCell ref="E5:F6"/>
    <mergeCell ref="C25:E25"/>
    <mergeCell ref="H25:K25"/>
    <mergeCell ref="C29:E29"/>
    <mergeCell ref="C17:E17"/>
    <mergeCell ref="H17:K17"/>
    <mergeCell ref="C18:E18"/>
    <mergeCell ref="H19:K19"/>
  </mergeCells>
  <phoneticPr fontId="17" type="noConversion"/>
  <pageMargins left="0.75" right="0.75" top="1" bottom="1" header="0.5" footer="0.5"/>
  <pageSetup paperSize="9" scale="54" orientation="portrait" r:id="rId1"/>
  <headerFooter alignWithMargins="0">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83"/>
  <sheetViews>
    <sheetView showGridLines="0" zoomScale="80" zoomScaleNormal="80" zoomScaleSheetLayoutView="75" workbookViewId="0">
      <selection activeCell="X43" sqref="X43"/>
    </sheetView>
  </sheetViews>
  <sheetFormatPr defaultRowHeight="15" x14ac:dyDescent="0.2"/>
  <cols>
    <col min="1" max="1" width="16.7109375" style="1" customWidth="1"/>
    <col min="2" max="2" width="4.7109375" style="15" customWidth="1"/>
    <col min="3" max="3" width="32.140625" style="15" customWidth="1"/>
    <col min="4" max="4" width="2.28515625" style="15" customWidth="1"/>
    <col min="5" max="5" width="27" style="15" customWidth="1"/>
    <col min="6" max="6" width="3.140625" style="21" customWidth="1"/>
    <col min="7" max="7" width="19.28515625" style="15" customWidth="1"/>
    <col min="8" max="8" width="2.42578125" style="15" customWidth="1"/>
    <col min="9" max="9" width="13.7109375" style="15" customWidth="1"/>
    <col min="10" max="10" width="1.7109375" style="15" customWidth="1"/>
    <col min="11" max="11" width="8.85546875" style="15" customWidth="1"/>
    <col min="12" max="12" width="2" style="15" customWidth="1"/>
    <col min="13" max="13" width="24.28515625" style="15" customWidth="1"/>
    <col min="14" max="14" width="0.28515625" style="15" customWidth="1"/>
    <col min="15" max="15" width="6.28515625" style="1" hidden="1" customWidth="1"/>
    <col min="16" max="16" width="9.7109375" style="1" hidden="1" customWidth="1"/>
    <col min="17" max="17" width="2.140625" style="1" customWidth="1"/>
    <col min="18" max="18" width="9" style="1" customWidth="1"/>
    <col min="19" max="19" width="3.28515625" style="1" customWidth="1"/>
    <col min="20" max="20" width="16.5703125" style="1" customWidth="1"/>
    <col min="21" max="16384" width="9.140625" style="1"/>
  </cols>
  <sheetData>
    <row r="1" spans="1:24" ht="23.25" x14ac:dyDescent="0.35">
      <c r="A1" s="2"/>
      <c r="B1" s="32"/>
      <c r="C1" s="92" t="s">
        <v>64</v>
      </c>
      <c r="D1" s="16"/>
      <c r="I1" s="27"/>
      <c r="J1" s="34"/>
      <c r="K1" s="35"/>
      <c r="L1" s="20"/>
      <c r="M1" s="20"/>
      <c r="N1" s="17"/>
      <c r="O1" s="2"/>
      <c r="P1" s="2"/>
      <c r="Q1" s="2"/>
      <c r="R1" s="2"/>
      <c r="S1" s="2"/>
      <c r="T1" s="2"/>
      <c r="U1" s="2"/>
      <c r="V1" s="2"/>
      <c r="W1" s="2"/>
    </row>
    <row r="2" spans="1:24" ht="18" x14ac:dyDescent="0.25">
      <c r="A2" s="2"/>
      <c r="B2" s="32"/>
      <c r="C2" s="51"/>
      <c r="D2" s="16"/>
      <c r="I2" s="21"/>
      <c r="J2" s="35"/>
      <c r="K2" s="35"/>
      <c r="L2" s="20"/>
      <c r="M2" s="20"/>
      <c r="N2" s="17"/>
      <c r="O2" s="2"/>
      <c r="P2" s="2"/>
      <c r="Q2" s="2"/>
      <c r="R2" s="2"/>
      <c r="S2" s="2"/>
      <c r="T2" s="2"/>
      <c r="U2" s="2"/>
      <c r="V2" s="2"/>
      <c r="W2" s="2"/>
      <c r="X2" s="2"/>
    </row>
    <row r="3" spans="1:24" ht="17.100000000000001" customHeight="1" x14ac:dyDescent="0.25">
      <c r="A3" s="3"/>
      <c r="B3" s="36">
        <v>1</v>
      </c>
      <c r="C3" s="37" t="s">
        <v>54</v>
      </c>
      <c r="D3" s="37"/>
      <c r="E3" s="37"/>
      <c r="F3" s="39"/>
      <c r="G3" s="38"/>
      <c r="H3" s="38"/>
      <c r="I3" s="38"/>
      <c r="J3" s="38"/>
      <c r="K3" s="38"/>
      <c r="L3" s="38"/>
      <c r="M3" s="38"/>
      <c r="N3" s="17"/>
      <c r="O3" s="3"/>
      <c r="P3" s="2"/>
      <c r="Q3" s="2"/>
      <c r="R3" s="2"/>
      <c r="S3" s="2"/>
      <c r="T3" s="2"/>
      <c r="U3" s="5"/>
      <c r="V3" s="5"/>
      <c r="W3" s="5"/>
    </row>
    <row r="4" spans="1:24" ht="16.5" customHeight="1" x14ac:dyDescent="0.25">
      <c r="B4" s="32"/>
      <c r="C4" s="31"/>
      <c r="D4" s="31"/>
      <c r="E4" s="31"/>
      <c r="F4" s="20"/>
      <c r="G4" s="17"/>
      <c r="H4" s="17"/>
      <c r="I4" s="17"/>
      <c r="J4" s="17"/>
      <c r="K4" s="17"/>
      <c r="L4" s="17"/>
      <c r="M4" s="17"/>
      <c r="N4" s="17"/>
      <c r="O4" s="5"/>
      <c r="P4" s="5"/>
      <c r="Q4" s="5"/>
      <c r="R4" s="5"/>
      <c r="S4" s="5"/>
      <c r="T4" s="5"/>
      <c r="U4" s="5"/>
      <c r="V4" s="5"/>
      <c r="W4" s="5"/>
    </row>
    <row r="5" spans="1:24" ht="17.100000000000001" customHeight="1" x14ac:dyDescent="0.25">
      <c r="B5" s="32"/>
      <c r="C5" s="14" t="s">
        <v>128</v>
      </c>
      <c r="D5" s="14"/>
      <c r="E5" s="135"/>
      <c r="F5" s="135"/>
      <c r="G5" s="88"/>
      <c r="H5" s="89"/>
      <c r="I5" s="89"/>
      <c r="J5" s="89"/>
      <c r="K5" s="89"/>
      <c r="L5" s="89"/>
      <c r="M5" s="89"/>
      <c r="N5" s="89"/>
      <c r="O5" s="4"/>
      <c r="P5" s="4"/>
      <c r="Q5" s="4"/>
      <c r="R5" s="4"/>
      <c r="S5" s="4"/>
      <c r="T5" s="4"/>
      <c r="U5" s="5"/>
      <c r="V5" s="5"/>
      <c r="W5" s="5"/>
    </row>
    <row r="6" spans="1:24" ht="17.100000000000001" customHeight="1" x14ac:dyDescent="0.25">
      <c r="B6" s="32"/>
      <c r="C6" s="21"/>
      <c r="D6" s="21"/>
      <c r="E6" s="135"/>
      <c r="F6" s="135"/>
      <c r="G6" s="42"/>
      <c r="H6" s="44"/>
      <c r="I6" s="44"/>
      <c r="J6" s="44"/>
      <c r="K6" s="44"/>
      <c r="L6" s="44"/>
      <c r="M6" s="44"/>
      <c r="N6" s="44"/>
      <c r="O6" s="4"/>
      <c r="P6" s="4"/>
      <c r="Q6" s="4"/>
      <c r="R6" s="4"/>
      <c r="S6" s="4"/>
      <c r="T6" s="4"/>
      <c r="U6" s="5"/>
      <c r="V6" s="5"/>
      <c r="W6" s="5"/>
    </row>
    <row r="7" spans="1:24" ht="17.100000000000001" customHeight="1" x14ac:dyDescent="0.25">
      <c r="A7" s="3"/>
      <c r="B7" s="36">
        <v>2</v>
      </c>
      <c r="C7" s="37" t="s">
        <v>59</v>
      </c>
      <c r="D7" s="71"/>
      <c r="E7" s="72"/>
      <c r="F7" s="72"/>
      <c r="G7" s="71"/>
      <c r="H7" s="71"/>
      <c r="I7" s="71"/>
      <c r="J7" s="71"/>
      <c r="K7" s="71"/>
      <c r="L7" s="71"/>
      <c r="M7" s="71"/>
      <c r="N7" s="73"/>
      <c r="O7" s="71"/>
      <c r="P7" s="4"/>
      <c r="Q7" s="4"/>
      <c r="R7" s="4"/>
      <c r="S7" s="4"/>
      <c r="T7" s="4"/>
      <c r="U7" s="5"/>
      <c r="V7" s="5"/>
      <c r="W7" s="5"/>
    </row>
    <row r="8" spans="1:24" ht="17.100000000000001" customHeight="1" x14ac:dyDescent="0.25">
      <c r="B8" s="32"/>
      <c r="C8" s="21"/>
      <c r="D8" s="21"/>
      <c r="E8" s="21"/>
      <c r="F8" s="20"/>
      <c r="G8" s="21"/>
      <c r="H8" s="21"/>
      <c r="I8" s="21"/>
      <c r="J8" s="21"/>
      <c r="K8" s="21"/>
      <c r="L8" s="21"/>
      <c r="M8" s="21"/>
      <c r="N8" s="21"/>
      <c r="O8" s="4"/>
      <c r="P8" s="4"/>
      <c r="Q8" s="4"/>
      <c r="R8" s="4"/>
      <c r="S8" s="4"/>
      <c r="T8" s="4"/>
      <c r="U8" s="5"/>
      <c r="V8" s="5"/>
      <c r="W8" s="5"/>
    </row>
    <row r="9" spans="1:24" ht="17.100000000000001" customHeight="1" x14ac:dyDescent="0.25">
      <c r="A9" s="2"/>
      <c r="B9" s="36" t="s">
        <v>3</v>
      </c>
      <c r="C9" s="36" t="s">
        <v>30</v>
      </c>
      <c r="D9" s="36"/>
      <c r="E9" s="25"/>
      <c r="F9" s="39"/>
      <c r="G9" s="38"/>
      <c r="H9" s="38"/>
      <c r="I9" s="38"/>
      <c r="J9" s="38"/>
      <c r="K9" s="38"/>
      <c r="L9" s="38"/>
      <c r="M9" s="38"/>
      <c r="N9" s="17"/>
      <c r="O9" s="3"/>
      <c r="P9" s="2"/>
      <c r="Q9" s="2"/>
      <c r="R9" s="2"/>
      <c r="S9" s="2"/>
      <c r="T9" s="2"/>
      <c r="U9" s="5"/>
      <c r="V9" s="5"/>
      <c r="W9" s="5"/>
    </row>
    <row r="10" spans="1:24" ht="17.100000000000001" customHeight="1" x14ac:dyDescent="0.25">
      <c r="B10" s="32"/>
      <c r="C10" s="11"/>
      <c r="D10" s="11"/>
      <c r="E10" s="31"/>
      <c r="F10" s="20"/>
      <c r="G10" s="17"/>
      <c r="H10" s="17"/>
      <c r="I10" s="17"/>
      <c r="J10" s="17"/>
      <c r="K10" s="17"/>
      <c r="L10" s="17"/>
      <c r="M10" s="17"/>
      <c r="N10" s="17"/>
      <c r="O10" s="2"/>
      <c r="P10" s="2"/>
      <c r="Q10" s="2"/>
      <c r="R10" s="2"/>
      <c r="S10" s="2"/>
      <c r="T10" s="2"/>
      <c r="U10" s="5"/>
      <c r="V10" s="5"/>
      <c r="W10" s="5"/>
    </row>
    <row r="11" spans="1:24" ht="17.100000000000001" customHeight="1" x14ac:dyDescent="0.2">
      <c r="A11" s="134" t="s">
        <v>138</v>
      </c>
      <c r="B11" s="10"/>
      <c r="C11" s="22" t="s">
        <v>6</v>
      </c>
      <c r="D11" s="22"/>
      <c r="E11" s="14"/>
      <c r="G11" s="23" t="s">
        <v>31</v>
      </c>
      <c r="H11" s="21"/>
      <c r="I11" s="21"/>
      <c r="J11" s="21"/>
      <c r="K11" s="21"/>
      <c r="L11" s="21"/>
      <c r="M11" s="14" t="s">
        <v>2</v>
      </c>
      <c r="N11" s="26"/>
      <c r="Q11" s="4"/>
      <c r="R11" s="4"/>
      <c r="S11" s="7"/>
      <c r="T11" s="8"/>
      <c r="U11" s="4"/>
      <c r="V11" s="4"/>
      <c r="W11" s="4"/>
    </row>
    <row r="12" spans="1:24" ht="17.100000000000001" customHeight="1" x14ac:dyDescent="0.2">
      <c r="A12" s="134"/>
      <c r="B12" s="10"/>
      <c r="C12" s="133"/>
      <c r="D12" s="133"/>
      <c r="E12" s="133"/>
      <c r="F12" s="42"/>
      <c r="G12" s="79"/>
      <c r="H12" s="132"/>
      <c r="I12" s="132"/>
      <c r="J12" s="132"/>
      <c r="K12" s="132"/>
      <c r="L12" s="21" t="s">
        <v>0</v>
      </c>
      <c r="M12" s="118"/>
      <c r="N12" s="21"/>
      <c r="Q12" s="4"/>
      <c r="R12" s="4"/>
      <c r="S12" s="4"/>
      <c r="T12" s="4"/>
      <c r="U12" s="4"/>
      <c r="V12" s="4"/>
      <c r="W12" s="4"/>
    </row>
    <row r="13" spans="1:24" ht="17.100000000000001" customHeight="1" x14ac:dyDescent="0.2">
      <c r="A13" s="134"/>
      <c r="B13" s="10"/>
      <c r="C13" s="133"/>
      <c r="D13" s="133"/>
      <c r="E13" s="133"/>
      <c r="F13" s="42"/>
      <c r="G13" s="79"/>
      <c r="H13" s="42"/>
      <c r="I13" s="42"/>
      <c r="J13" s="42"/>
      <c r="K13" s="42"/>
      <c r="L13" s="21" t="s">
        <v>0</v>
      </c>
      <c r="M13" s="118"/>
      <c r="N13" s="21"/>
      <c r="Q13" s="4"/>
      <c r="R13" s="4"/>
      <c r="S13" s="4"/>
      <c r="T13" s="4"/>
      <c r="U13" s="4"/>
      <c r="V13" s="4"/>
      <c r="W13" s="4"/>
    </row>
    <row r="14" spans="1:24" ht="17.100000000000001" customHeight="1" x14ac:dyDescent="0.2">
      <c r="A14" s="134"/>
      <c r="B14" s="10"/>
      <c r="C14" s="133"/>
      <c r="D14" s="133"/>
      <c r="E14" s="133"/>
      <c r="F14" s="42"/>
      <c r="G14" s="79"/>
      <c r="H14" s="42"/>
      <c r="I14" s="42"/>
      <c r="J14" s="42"/>
      <c r="K14" s="42"/>
      <c r="L14" s="21" t="s">
        <v>0</v>
      </c>
      <c r="M14" s="118"/>
      <c r="N14" s="21"/>
      <c r="Q14" s="4"/>
      <c r="R14" s="4"/>
      <c r="S14" s="4"/>
      <c r="T14" s="4"/>
      <c r="U14" s="4"/>
      <c r="V14" s="4"/>
      <c r="W14" s="4"/>
    </row>
    <row r="15" spans="1:24" ht="17.100000000000001" customHeight="1" x14ac:dyDescent="0.2">
      <c r="A15" s="134"/>
      <c r="B15" s="10"/>
      <c r="C15" s="133"/>
      <c r="D15" s="133"/>
      <c r="E15" s="133"/>
      <c r="F15" s="42"/>
      <c r="G15" s="79"/>
      <c r="H15" s="42"/>
      <c r="I15" s="42"/>
      <c r="J15" s="42"/>
      <c r="K15" s="42"/>
      <c r="L15" s="21" t="s">
        <v>0</v>
      </c>
      <c r="M15" s="118"/>
      <c r="N15" s="21"/>
      <c r="Q15" s="4"/>
      <c r="R15" s="4"/>
      <c r="S15" s="4"/>
      <c r="T15" s="4"/>
      <c r="U15" s="4"/>
      <c r="V15" s="4"/>
      <c r="W15" s="4"/>
    </row>
    <row r="16" spans="1:24" ht="17.100000000000001" customHeight="1" x14ac:dyDescent="0.2">
      <c r="A16" s="134"/>
      <c r="B16" s="10"/>
      <c r="C16" s="133"/>
      <c r="D16" s="133"/>
      <c r="E16" s="133"/>
      <c r="F16" s="42"/>
      <c r="G16" s="79"/>
      <c r="H16" s="132"/>
      <c r="I16" s="132"/>
      <c r="J16" s="132"/>
      <c r="K16" s="132"/>
      <c r="L16" s="21" t="s">
        <v>0</v>
      </c>
      <c r="M16" s="118"/>
      <c r="N16" s="21"/>
      <c r="Q16" s="4"/>
      <c r="R16" s="4"/>
      <c r="S16" s="4"/>
      <c r="T16" s="4"/>
      <c r="U16" s="4"/>
      <c r="V16" s="4"/>
      <c r="W16" s="4"/>
    </row>
    <row r="17" spans="1:23" ht="17.100000000000001" customHeight="1" x14ac:dyDescent="0.2">
      <c r="A17" s="134"/>
      <c r="B17" s="10"/>
      <c r="C17" s="133"/>
      <c r="D17" s="133"/>
      <c r="E17" s="133"/>
      <c r="F17" s="42"/>
      <c r="G17" s="79"/>
      <c r="H17" s="132"/>
      <c r="I17" s="132"/>
      <c r="J17" s="132"/>
      <c r="K17" s="132"/>
      <c r="L17" s="21" t="s">
        <v>0</v>
      </c>
      <c r="M17" s="118"/>
      <c r="N17" s="21"/>
      <c r="Q17" s="4"/>
      <c r="R17" s="4"/>
      <c r="S17" s="4"/>
      <c r="T17" s="4"/>
      <c r="U17" s="4"/>
      <c r="V17" s="4"/>
      <c r="W17" s="4"/>
    </row>
    <row r="18" spans="1:23" ht="16.5" customHeight="1" x14ac:dyDescent="0.2">
      <c r="A18" s="134"/>
      <c r="B18" s="21"/>
      <c r="C18" s="133"/>
      <c r="D18" s="133"/>
      <c r="E18" s="133"/>
      <c r="F18" s="42"/>
      <c r="G18" s="79"/>
      <c r="H18" s="132"/>
      <c r="I18" s="132"/>
      <c r="J18" s="132"/>
      <c r="K18" s="132"/>
      <c r="L18" s="21" t="s">
        <v>0</v>
      </c>
      <c r="M18" s="119"/>
      <c r="Q18" s="4"/>
      <c r="R18" s="4"/>
      <c r="S18" s="4"/>
      <c r="T18" s="4"/>
      <c r="U18" s="4"/>
      <c r="V18" s="4"/>
      <c r="W18" s="4"/>
    </row>
    <row r="19" spans="1:23" ht="17.100000000000001" customHeight="1" x14ac:dyDescent="0.25">
      <c r="A19" s="9"/>
      <c r="B19" s="16"/>
      <c r="C19" s="28" t="s">
        <v>33</v>
      </c>
      <c r="D19" s="27"/>
      <c r="E19" s="27"/>
      <c r="F19" s="27"/>
      <c r="G19" s="27"/>
      <c r="H19" s="132"/>
      <c r="I19" s="132"/>
      <c r="J19" s="132"/>
      <c r="K19" s="132"/>
      <c r="L19" s="27" t="s">
        <v>0</v>
      </c>
      <c r="M19" s="120">
        <f>SUM(M12:M18)</f>
        <v>0</v>
      </c>
      <c r="N19" s="21"/>
      <c r="O19" s="4"/>
      <c r="P19" s="4"/>
      <c r="Q19" s="4"/>
      <c r="R19" s="4"/>
      <c r="S19" s="4"/>
      <c r="T19" s="4"/>
      <c r="U19" s="4"/>
      <c r="V19" s="4"/>
      <c r="W19" s="4"/>
    </row>
    <row r="20" spans="1:23" s="30" customFormat="1" ht="18.75" customHeight="1" x14ac:dyDescent="0.25">
      <c r="A20" s="43"/>
      <c r="B20" s="13"/>
      <c r="C20" s="27"/>
      <c r="D20" s="24"/>
      <c r="E20" s="27"/>
      <c r="F20" s="27"/>
      <c r="G20" s="27"/>
      <c r="H20" s="27"/>
      <c r="I20" s="27"/>
      <c r="J20" s="27"/>
      <c r="K20" s="28"/>
      <c r="L20" s="28"/>
      <c r="M20" s="45"/>
      <c r="N20" s="28"/>
      <c r="O20" s="52"/>
      <c r="P20" s="29"/>
      <c r="Q20" s="29"/>
      <c r="R20" s="29"/>
      <c r="S20" s="29"/>
      <c r="T20" s="29"/>
    </row>
    <row r="21" spans="1:23" ht="17.100000000000001" customHeight="1" x14ac:dyDescent="0.2">
      <c r="B21" s="16"/>
      <c r="C21" s="40"/>
      <c r="D21" s="40"/>
      <c r="E21" s="21"/>
      <c r="G21" s="21"/>
      <c r="H21" s="21"/>
      <c r="I21" s="21"/>
      <c r="J21" s="21"/>
      <c r="K21" s="21"/>
      <c r="L21" s="21"/>
      <c r="M21" s="21"/>
      <c r="N21" s="21"/>
      <c r="O21" s="4"/>
      <c r="P21" s="4"/>
      <c r="U21" s="4"/>
    </row>
    <row r="22" spans="1:23" ht="17.100000000000001" customHeight="1" x14ac:dyDescent="0.25">
      <c r="A22" s="19"/>
      <c r="B22" s="36" t="s">
        <v>85</v>
      </c>
      <c r="C22" s="12" t="s">
        <v>86</v>
      </c>
      <c r="D22" s="39"/>
      <c r="E22" s="39"/>
      <c r="F22" s="39"/>
      <c r="G22" s="39"/>
      <c r="H22" s="39"/>
      <c r="I22" s="39"/>
      <c r="J22" s="39"/>
      <c r="K22" s="39"/>
      <c r="L22" s="39"/>
      <c r="M22" s="39"/>
      <c r="N22" s="20"/>
      <c r="O22" s="6"/>
      <c r="P22" s="4"/>
      <c r="Q22" s="4"/>
      <c r="U22" s="4"/>
      <c r="V22" s="4"/>
      <c r="W22" s="4"/>
    </row>
    <row r="23" spans="1:23" ht="17.100000000000001" customHeight="1" x14ac:dyDescent="0.2">
      <c r="B23" s="16"/>
      <c r="O23" s="4"/>
      <c r="P23" s="4"/>
      <c r="Q23" s="4"/>
      <c r="R23" s="4"/>
      <c r="S23" s="4"/>
      <c r="T23" s="4"/>
      <c r="U23" s="4"/>
      <c r="V23" s="4"/>
      <c r="W23" s="4"/>
    </row>
    <row r="24" spans="1:23" s="2" customFormat="1" ht="17.100000000000001" customHeight="1" x14ac:dyDescent="0.2">
      <c r="A24" s="5"/>
      <c r="B24" s="61"/>
      <c r="C24" s="22" t="s">
        <v>6</v>
      </c>
      <c r="D24" s="22"/>
      <c r="E24" s="14"/>
      <c r="F24" s="21"/>
      <c r="G24" s="23" t="s">
        <v>56</v>
      </c>
      <c r="H24" s="21"/>
      <c r="I24" s="21"/>
      <c r="J24" s="21"/>
      <c r="K24" s="21"/>
      <c r="L24" s="21"/>
      <c r="M24" s="14" t="s">
        <v>2</v>
      </c>
      <c r="N24" s="20"/>
      <c r="O24" s="5"/>
      <c r="P24" s="5"/>
      <c r="Q24" s="5"/>
      <c r="R24" s="5"/>
    </row>
    <row r="25" spans="1:23" s="4" customFormat="1" ht="17.100000000000001" customHeight="1" x14ac:dyDescent="0.2">
      <c r="B25" s="10"/>
      <c r="C25" s="133"/>
      <c r="D25" s="133"/>
      <c r="E25" s="133"/>
      <c r="F25" s="42"/>
      <c r="G25" s="79"/>
      <c r="H25" s="132"/>
      <c r="I25" s="132"/>
      <c r="J25" s="132"/>
      <c r="K25" s="132"/>
      <c r="L25" s="21" t="s">
        <v>0</v>
      </c>
      <c r="M25" s="118"/>
      <c r="N25" s="21"/>
    </row>
    <row r="26" spans="1:23" s="4" customFormat="1" ht="17.100000000000001" customHeight="1" x14ac:dyDescent="0.2">
      <c r="B26" s="10"/>
      <c r="C26" s="85"/>
      <c r="D26" s="85"/>
      <c r="E26" s="85"/>
      <c r="F26" s="42"/>
      <c r="G26" s="79"/>
      <c r="H26" s="42"/>
      <c r="I26" s="42"/>
      <c r="J26" s="42"/>
      <c r="K26" s="42"/>
      <c r="L26" s="21" t="s">
        <v>0</v>
      </c>
      <c r="M26" s="118"/>
      <c r="N26" s="21"/>
    </row>
    <row r="27" spans="1:23" s="4" customFormat="1" ht="17.100000000000001" customHeight="1" x14ac:dyDescent="0.2">
      <c r="B27" s="10"/>
      <c r="C27" s="85"/>
      <c r="D27" s="85"/>
      <c r="E27" s="85"/>
      <c r="F27" s="42"/>
      <c r="G27" s="79"/>
      <c r="H27" s="42"/>
      <c r="I27" s="42"/>
      <c r="J27" s="42"/>
      <c r="K27" s="42"/>
      <c r="L27" s="21" t="s">
        <v>0</v>
      </c>
      <c r="M27" s="118"/>
      <c r="N27" s="21"/>
    </row>
    <row r="28" spans="1:23" s="2" customFormat="1" ht="17.100000000000001" customHeight="1" x14ac:dyDescent="0.2">
      <c r="A28" s="5"/>
      <c r="B28" s="61"/>
      <c r="C28" s="95" t="s">
        <v>61</v>
      </c>
      <c r="D28" s="95"/>
      <c r="E28" s="96"/>
      <c r="F28" s="96"/>
      <c r="G28" s="97"/>
      <c r="H28" s="98"/>
      <c r="I28" s="98"/>
      <c r="J28" s="21"/>
      <c r="K28" s="21"/>
      <c r="L28" s="21"/>
      <c r="M28" s="118"/>
      <c r="N28" s="20"/>
      <c r="O28" s="5"/>
      <c r="P28" s="5"/>
      <c r="Q28" s="5"/>
      <c r="R28" s="5"/>
    </row>
    <row r="29" spans="1:23" s="4" customFormat="1" ht="17.100000000000001" customHeight="1" x14ac:dyDescent="0.2">
      <c r="B29" s="10"/>
      <c r="C29" s="133"/>
      <c r="D29" s="133"/>
      <c r="E29" s="133"/>
      <c r="F29" s="85"/>
      <c r="G29" s="79"/>
      <c r="H29" s="42"/>
      <c r="I29" s="42"/>
      <c r="J29" s="42"/>
      <c r="K29" s="42"/>
      <c r="L29" s="21" t="s">
        <v>0</v>
      </c>
      <c r="M29" s="118"/>
      <c r="N29" s="21"/>
    </row>
    <row r="30" spans="1:23" s="4" customFormat="1" ht="15.75" customHeight="1" x14ac:dyDescent="0.2">
      <c r="B30" s="10"/>
      <c r="C30" s="133"/>
      <c r="D30" s="133"/>
      <c r="E30" s="133"/>
      <c r="F30" s="85"/>
      <c r="G30" s="79"/>
      <c r="H30" s="42"/>
      <c r="I30" s="42"/>
      <c r="J30" s="42"/>
      <c r="K30" s="42"/>
      <c r="L30" s="21" t="s">
        <v>0</v>
      </c>
      <c r="M30" s="118"/>
      <c r="N30" s="21"/>
    </row>
    <row r="31" spans="1:23" s="4" customFormat="1" ht="17.100000000000001" customHeight="1" x14ac:dyDescent="0.2">
      <c r="A31" s="5"/>
      <c r="B31" s="61"/>
      <c r="C31" s="133"/>
      <c r="D31" s="133"/>
      <c r="E31" s="133"/>
      <c r="F31" s="85"/>
      <c r="G31" s="79"/>
      <c r="H31" s="42"/>
      <c r="I31" s="42"/>
      <c r="J31" s="42"/>
      <c r="K31" s="42"/>
      <c r="L31" s="21" t="s">
        <v>0</v>
      </c>
      <c r="M31" s="119"/>
      <c r="N31" s="20"/>
    </row>
    <row r="32" spans="1:23" s="4" customFormat="1" ht="17.100000000000001" customHeight="1" x14ac:dyDescent="0.25">
      <c r="A32" s="5"/>
      <c r="B32" s="61"/>
      <c r="C32" s="18" t="s">
        <v>58</v>
      </c>
      <c r="D32" s="20"/>
      <c r="E32" s="20"/>
      <c r="F32" s="20"/>
      <c r="G32" s="20"/>
      <c r="H32" s="20"/>
      <c r="I32" s="20"/>
      <c r="J32" s="20"/>
      <c r="K32" s="20"/>
      <c r="L32" s="18" t="s">
        <v>0</v>
      </c>
      <c r="M32" s="120">
        <f>SUM(M25:M31)</f>
        <v>0</v>
      </c>
      <c r="N32" s="20"/>
    </row>
    <row r="33" spans="1:23" s="4" customFormat="1" ht="17.100000000000001" customHeight="1" x14ac:dyDescent="0.25">
      <c r="A33" s="5"/>
      <c r="B33" s="61"/>
      <c r="C33" s="18"/>
      <c r="D33" s="20"/>
      <c r="E33" s="20"/>
      <c r="F33" s="20"/>
      <c r="G33" s="20"/>
      <c r="H33" s="20"/>
      <c r="I33" s="20"/>
      <c r="J33" s="20"/>
      <c r="K33" s="20"/>
      <c r="L33" s="18"/>
      <c r="M33" s="91"/>
      <c r="N33" s="20"/>
    </row>
    <row r="34" spans="1:23" s="4" customFormat="1" ht="16.5" customHeight="1" x14ac:dyDescent="0.25">
      <c r="A34" s="5"/>
      <c r="B34" s="61"/>
      <c r="C34" s="18"/>
      <c r="D34" s="20"/>
      <c r="E34" s="20"/>
      <c r="F34" s="20"/>
      <c r="G34" s="20"/>
      <c r="H34" s="20"/>
      <c r="I34" s="20"/>
      <c r="J34" s="20"/>
      <c r="K34" s="20"/>
      <c r="L34" s="18"/>
      <c r="M34" s="91"/>
      <c r="N34" s="20"/>
    </row>
    <row r="35" spans="1:23" ht="17.100000000000001" customHeight="1" x14ac:dyDescent="0.25">
      <c r="A35" s="19"/>
      <c r="B35" s="36" t="s">
        <v>87</v>
      </c>
      <c r="C35" s="12" t="s">
        <v>96</v>
      </c>
      <c r="D35" s="39"/>
      <c r="E35" s="39"/>
      <c r="F35" s="39"/>
      <c r="G35" s="39"/>
      <c r="H35" s="39"/>
      <c r="I35" s="39"/>
      <c r="J35" s="39"/>
      <c r="K35" s="39"/>
      <c r="L35" s="39"/>
      <c r="M35" s="39"/>
      <c r="N35" s="20"/>
      <c r="O35" s="6"/>
      <c r="P35" s="4"/>
      <c r="Q35" s="4"/>
      <c r="U35" s="4"/>
      <c r="V35" s="4"/>
      <c r="W35" s="4"/>
    </row>
    <row r="36" spans="1:23" ht="17.100000000000001" customHeight="1" x14ac:dyDescent="0.2">
      <c r="B36" s="16"/>
      <c r="O36" s="4"/>
      <c r="P36" s="4"/>
      <c r="Q36" s="4"/>
      <c r="R36" s="4"/>
      <c r="S36" s="4"/>
      <c r="T36" s="4"/>
      <c r="U36" s="4"/>
      <c r="V36" s="4"/>
      <c r="W36" s="4"/>
    </row>
    <row r="37" spans="1:23" s="2" customFormat="1" ht="16.5" customHeight="1" x14ac:dyDescent="0.2">
      <c r="A37" s="5"/>
      <c r="B37" s="61"/>
      <c r="C37" s="95" t="s">
        <v>88</v>
      </c>
      <c r="D37" s="95"/>
      <c r="E37" s="96"/>
      <c r="F37" s="96"/>
      <c r="G37" s="97"/>
      <c r="H37" s="98"/>
      <c r="I37" s="98"/>
      <c r="J37" s="21"/>
      <c r="K37" s="21"/>
      <c r="L37" s="21"/>
      <c r="M37" s="14" t="s">
        <v>2</v>
      </c>
      <c r="N37" s="20"/>
      <c r="O37" s="5"/>
      <c r="P37" s="5"/>
      <c r="Q37" s="5"/>
      <c r="R37" s="5"/>
    </row>
    <row r="38" spans="1:23" s="4" customFormat="1" ht="17.100000000000001" customHeight="1" x14ac:dyDescent="0.2">
      <c r="B38" s="10"/>
      <c r="C38" s="133"/>
      <c r="D38" s="133"/>
      <c r="E38" s="133"/>
      <c r="F38" s="85"/>
      <c r="G38" s="79"/>
      <c r="H38" s="42"/>
      <c r="I38" s="42"/>
      <c r="J38" s="42"/>
      <c r="K38" s="42"/>
      <c r="L38" s="21" t="s">
        <v>0</v>
      </c>
      <c r="M38" s="118"/>
      <c r="N38" s="21"/>
    </row>
    <row r="39" spans="1:23" s="4" customFormat="1" ht="15.75" customHeight="1" x14ac:dyDescent="0.2">
      <c r="B39" s="10"/>
      <c r="C39" s="133"/>
      <c r="D39" s="133"/>
      <c r="E39" s="133"/>
      <c r="F39" s="85"/>
      <c r="G39" s="79"/>
      <c r="H39" s="42"/>
      <c r="I39" s="42"/>
      <c r="J39" s="42"/>
      <c r="K39" s="42"/>
      <c r="L39" s="21" t="s">
        <v>0</v>
      </c>
      <c r="M39" s="118"/>
      <c r="N39" s="21"/>
    </row>
    <row r="40" spans="1:23" s="4" customFormat="1" ht="17.100000000000001" customHeight="1" x14ac:dyDescent="0.2">
      <c r="A40" s="5"/>
      <c r="B40" s="61"/>
      <c r="C40" s="133"/>
      <c r="D40" s="133"/>
      <c r="E40" s="133"/>
      <c r="F40" s="85"/>
      <c r="G40" s="79"/>
      <c r="H40" s="42"/>
      <c r="I40" s="42"/>
      <c r="J40" s="42"/>
      <c r="K40" s="42"/>
      <c r="L40" s="21" t="s">
        <v>0</v>
      </c>
      <c r="M40" s="119"/>
      <c r="N40" s="20"/>
    </row>
    <row r="41" spans="1:23" s="4" customFormat="1" ht="17.100000000000001" customHeight="1" x14ac:dyDescent="0.25">
      <c r="A41" s="5"/>
      <c r="B41" s="61"/>
      <c r="C41" s="111" t="s">
        <v>97</v>
      </c>
      <c r="D41" s="87"/>
      <c r="E41" s="87"/>
      <c r="F41" s="87"/>
      <c r="G41" s="83"/>
      <c r="H41" s="42"/>
      <c r="I41" s="42"/>
      <c r="J41" s="42"/>
      <c r="K41" s="42"/>
      <c r="L41" s="18" t="s">
        <v>0</v>
      </c>
      <c r="M41" s="120">
        <f>SUM(M38:M40)</f>
        <v>0</v>
      </c>
      <c r="N41" s="20"/>
    </row>
    <row r="42" spans="1:23" s="4" customFormat="1" ht="17.100000000000001" customHeight="1" x14ac:dyDescent="0.2">
      <c r="A42" s="5"/>
      <c r="B42" s="61"/>
      <c r="C42" s="87"/>
      <c r="D42" s="87"/>
      <c r="E42" s="87"/>
      <c r="F42" s="87"/>
      <c r="G42" s="83"/>
      <c r="H42" s="42"/>
      <c r="I42" s="42"/>
      <c r="J42" s="42"/>
      <c r="K42" s="42"/>
      <c r="L42" s="21"/>
      <c r="M42" s="83"/>
      <c r="N42" s="20"/>
    </row>
    <row r="43" spans="1:23" s="2" customFormat="1" ht="17.100000000000001" customHeight="1" x14ac:dyDescent="0.2">
      <c r="A43" s="5"/>
      <c r="B43" s="61"/>
      <c r="C43" s="22" t="s">
        <v>89</v>
      </c>
      <c r="D43" s="22"/>
      <c r="E43" s="14"/>
      <c r="F43" s="21"/>
      <c r="G43" s="23" t="s">
        <v>56</v>
      </c>
      <c r="H43" s="21"/>
      <c r="I43" s="21"/>
      <c r="J43" s="21"/>
      <c r="K43" s="21"/>
      <c r="L43" s="21"/>
      <c r="N43" s="20"/>
      <c r="O43" s="5"/>
      <c r="P43" s="5"/>
      <c r="Q43" s="5"/>
      <c r="R43" s="5"/>
    </row>
    <row r="44" spans="1:23" s="4" customFormat="1" ht="17.100000000000001" customHeight="1" x14ac:dyDescent="0.2">
      <c r="B44" s="10"/>
      <c r="C44" s="133"/>
      <c r="D44" s="133"/>
      <c r="E44" s="133"/>
      <c r="F44" s="42"/>
      <c r="G44" s="79"/>
      <c r="H44" s="132"/>
      <c r="I44" s="132"/>
      <c r="J44" s="132"/>
      <c r="K44" s="132"/>
      <c r="L44" s="21" t="s">
        <v>0</v>
      </c>
      <c r="M44" s="118"/>
      <c r="N44" s="21"/>
    </row>
    <row r="45" spans="1:23" s="4" customFormat="1" ht="17.100000000000001" customHeight="1" x14ac:dyDescent="0.2">
      <c r="B45" s="10"/>
      <c r="C45" s="85"/>
      <c r="D45" s="85"/>
      <c r="E45" s="85"/>
      <c r="F45" s="42"/>
      <c r="G45" s="79"/>
      <c r="H45" s="42"/>
      <c r="I45" s="42"/>
      <c r="J45" s="42"/>
      <c r="K45" s="42"/>
      <c r="L45" s="21" t="s">
        <v>0</v>
      </c>
      <c r="M45" s="118"/>
      <c r="N45" s="21"/>
    </row>
    <row r="46" spans="1:23" s="4" customFormat="1" ht="17.100000000000001" customHeight="1" x14ac:dyDescent="0.2">
      <c r="B46" s="10"/>
      <c r="C46" s="85"/>
      <c r="D46" s="85"/>
      <c r="E46" s="85"/>
      <c r="F46" s="42"/>
      <c r="G46" s="79"/>
      <c r="H46" s="42"/>
      <c r="I46" s="42"/>
      <c r="J46" s="42"/>
      <c r="K46" s="42"/>
      <c r="L46" s="21" t="s">
        <v>0</v>
      </c>
      <c r="M46" s="119"/>
      <c r="N46" s="21"/>
    </row>
    <row r="47" spans="1:23" s="4" customFormat="1" ht="17.100000000000001" customHeight="1" x14ac:dyDescent="0.25">
      <c r="B47" s="10"/>
      <c r="C47" s="111" t="s">
        <v>98</v>
      </c>
      <c r="D47" s="87"/>
      <c r="E47" s="87"/>
      <c r="F47" s="42"/>
      <c r="G47" s="83"/>
      <c r="H47" s="42"/>
      <c r="I47" s="42"/>
      <c r="J47" s="42"/>
      <c r="K47" s="42"/>
      <c r="L47" s="18" t="s">
        <v>0</v>
      </c>
      <c r="M47" s="120">
        <f>SUM(M44:M46)</f>
        <v>0</v>
      </c>
      <c r="N47" s="21"/>
    </row>
    <row r="48" spans="1:23" s="4" customFormat="1" ht="17.100000000000001" customHeight="1" x14ac:dyDescent="0.2">
      <c r="B48" s="10"/>
      <c r="C48" s="87"/>
      <c r="D48" s="87"/>
      <c r="E48" s="87"/>
      <c r="F48" s="42"/>
      <c r="G48" s="83"/>
      <c r="H48" s="42"/>
      <c r="I48" s="42"/>
      <c r="J48" s="42"/>
      <c r="K48" s="42"/>
      <c r="L48" s="21"/>
      <c r="M48" s="83"/>
      <c r="N48" s="21"/>
    </row>
    <row r="49" spans="1:21" s="2" customFormat="1" ht="17.100000000000001" customHeight="1" x14ac:dyDescent="0.2">
      <c r="A49" s="5"/>
      <c r="B49" s="61"/>
      <c r="C49" s="95" t="s">
        <v>90</v>
      </c>
      <c r="D49" s="95"/>
      <c r="E49" s="96"/>
      <c r="F49" s="96"/>
      <c r="G49" s="97"/>
      <c r="H49" s="98"/>
      <c r="I49" s="98"/>
      <c r="J49" s="21"/>
      <c r="K49" s="21"/>
      <c r="L49" s="21"/>
      <c r="M49" s="21"/>
      <c r="N49" s="20"/>
      <c r="O49" s="5"/>
      <c r="P49" s="5"/>
      <c r="Q49" s="5"/>
      <c r="R49" s="5"/>
    </row>
    <row r="50" spans="1:21" s="4" customFormat="1" ht="17.100000000000001" customHeight="1" x14ac:dyDescent="0.2">
      <c r="B50" s="10"/>
      <c r="C50" s="133"/>
      <c r="D50" s="133"/>
      <c r="E50" s="133"/>
      <c r="F50" s="85"/>
      <c r="G50" s="79"/>
      <c r="H50" s="42"/>
      <c r="I50" s="42"/>
      <c r="J50" s="42"/>
      <c r="K50" s="42"/>
      <c r="L50" s="21" t="s">
        <v>0</v>
      </c>
      <c r="M50" s="118"/>
      <c r="N50" s="21"/>
    </row>
    <row r="51" spans="1:21" s="4" customFormat="1" ht="15.75" customHeight="1" x14ac:dyDescent="0.2">
      <c r="B51" s="10"/>
      <c r="C51" s="133"/>
      <c r="D51" s="133"/>
      <c r="E51" s="133"/>
      <c r="F51" s="85"/>
      <c r="G51" s="79"/>
      <c r="H51" s="42"/>
      <c r="I51" s="42"/>
      <c r="J51" s="42"/>
      <c r="K51" s="42"/>
      <c r="L51" s="21" t="s">
        <v>0</v>
      </c>
      <c r="M51" s="118"/>
      <c r="N51" s="21"/>
    </row>
    <row r="52" spans="1:21" s="4" customFormat="1" ht="17.100000000000001" customHeight="1" x14ac:dyDescent="0.2">
      <c r="A52" s="5"/>
      <c r="B52" s="61"/>
      <c r="C52" s="133"/>
      <c r="D52" s="133"/>
      <c r="E52" s="133"/>
      <c r="F52" s="85"/>
      <c r="G52" s="79"/>
      <c r="H52" s="42"/>
      <c r="I52" s="42"/>
      <c r="J52" s="42"/>
      <c r="K52" s="42"/>
      <c r="L52" s="21" t="s">
        <v>0</v>
      </c>
      <c r="M52" s="119"/>
      <c r="N52" s="20"/>
    </row>
    <row r="53" spans="1:21" s="4" customFormat="1" ht="17.100000000000001" customHeight="1" x14ac:dyDescent="0.25">
      <c r="A53" s="5"/>
      <c r="B53" s="61"/>
      <c r="C53" s="18" t="s">
        <v>99</v>
      </c>
      <c r="D53" s="20"/>
      <c r="E53" s="20"/>
      <c r="F53" s="20"/>
      <c r="G53" s="20"/>
      <c r="H53" s="20"/>
      <c r="I53" s="20"/>
      <c r="J53" s="20"/>
      <c r="K53" s="20"/>
      <c r="L53" s="18" t="s">
        <v>0</v>
      </c>
      <c r="M53" s="120">
        <f>SUM(M50:M52)</f>
        <v>0</v>
      </c>
      <c r="N53" s="20"/>
    </row>
    <row r="54" spans="1:21" s="4" customFormat="1" ht="17.100000000000001" customHeight="1" x14ac:dyDescent="0.2">
      <c r="A54" s="5"/>
      <c r="B54" s="61"/>
      <c r="C54" s="87"/>
      <c r="D54" s="87"/>
      <c r="E54" s="87"/>
      <c r="F54" s="87"/>
      <c r="G54" s="83"/>
      <c r="H54" s="42"/>
      <c r="I54" s="42"/>
      <c r="J54" s="42"/>
      <c r="K54" s="42"/>
      <c r="L54" s="21"/>
      <c r="M54" s="83"/>
      <c r="N54" s="20"/>
    </row>
    <row r="56" spans="1:21" ht="16.5" customHeight="1" x14ac:dyDescent="0.25">
      <c r="A56" s="2"/>
      <c r="B56" s="36" t="s">
        <v>35</v>
      </c>
      <c r="C56" s="36" t="s">
        <v>50</v>
      </c>
      <c r="D56" s="76"/>
      <c r="E56" s="39"/>
      <c r="F56" s="39"/>
      <c r="G56" s="39"/>
      <c r="H56" s="39"/>
      <c r="I56" s="39"/>
      <c r="J56" s="39"/>
      <c r="K56" s="39"/>
      <c r="L56" s="39"/>
      <c r="M56" s="39"/>
      <c r="N56" s="20"/>
      <c r="O56" s="6"/>
      <c r="P56" s="4"/>
      <c r="U56" s="4"/>
    </row>
    <row r="57" spans="1:21" ht="17.100000000000001" customHeight="1" x14ac:dyDescent="0.2">
      <c r="B57" s="16"/>
      <c r="C57" s="16"/>
      <c r="D57" s="40"/>
      <c r="E57" s="21"/>
      <c r="G57" s="21"/>
      <c r="H57" s="21"/>
      <c r="I57" s="21"/>
      <c r="J57" s="21"/>
      <c r="K57" s="21"/>
      <c r="L57" s="21"/>
      <c r="M57" s="21"/>
      <c r="N57" s="21"/>
      <c r="O57" s="4"/>
      <c r="P57" s="4"/>
      <c r="U57" s="4"/>
    </row>
    <row r="58" spans="1:21" ht="17.100000000000001" customHeight="1" x14ac:dyDescent="0.2">
      <c r="B58" s="16"/>
      <c r="C58" s="53" t="s">
        <v>49</v>
      </c>
      <c r="D58" s="77"/>
      <c r="E58" s="14"/>
      <c r="F58" s="14"/>
      <c r="G58" s="14"/>
      <c r="H58" s="21"/>
      <c r="I58" s="14"/>
      <c r="J58" s="21"/>
      <c r="K58" s="21"/>
      <c r="L58" s="47" t="s">
        <v>14</v>
      </c>
      <c r="M58" s="47"/>
      <c r="N58" s="21"/>
      <c r="O58" s="4"/>
      <c r="P58" s="4"/>
      <c r="U58" s="4"/>
    </row>
    <row r="59" spans="1:21" ht="17.100000000000001" customHeight="1" x14ac:dyDescent="0.2">
      <c r="B59" s="16"/>
      <c r="C59" s="131"/>
      <c r="D59" s="131"/>
      <c r="E59" s="131"/>
      <c r="F59" s="114"/>
      <c r="G59" s="79"/>
      <c r="H59" s="21"/>
      <c r="I59" s="79"/>
      <c r="J59" s="21"/>
      <c r="L59" s="41" t="s">
        <v>0</v>
      </c>
      <c r="M59" s="118"/>
      <c r="N59" s="21"/>
      <c r="O59" s="4"/>
      <c r="P59" s="4"/>
      <c r="U59" s="4"/>
    </row>
    <row r="60" spans="1:21" ht="17.100000000000001" customHeight="1" x14ac:dyDescent="0.2">
      <c r="B60" s="16"/>
      <c r="C60" s="131"/>
      <c r="D60" s="131"/>
      <c r="E60" s="131"/>
      <c r="F60" s="85"/>
      <c r="G60" s="79"/>
      <c r="H60" s="21"/>
      <c r="I60" s="79"/>
      <c r="J60" s="21"/>
      <c r="L60" s="41" t="s">
        <v>0</v>
      </c>
      <c r="M60" s="119"/>
      <c r="N60" s="21"/>
      <c r="O60" s="4"/>
      <c r="P60" s="4"/>
      <c r="U60" s="4"/>
    </row>
    <row r="61" spans="1:21" ht="17.100000000000001" customHeight="1" x14ac:dyDescent="0.25">
      <c r="B61" s="16"/>
      <c r="C61" s="27" t="s">
        <v>48</v>
      </c>
      <c r="D61" s="27"/>
      <c r="E61" s="27"/>
      <c r="G61" s="21"/>
      <c r="H61" s="21"/>
      <c r="I61" s="21"/>
      <c r="J61" s="21"/>
      <c r="K61" s="21"/>
      <c r="L61" s="27" t="s">
        <v>0</v>
      </c>
      <c r="M61" s="120">
        <f>SUM(M59:M60)</f>
        <v>0</v>
      </c>
      <c r="N61" s="21"/>
      <c r="O61" s="4"/>
      <c r="P61" s="4"/>
      <c r="U61" s="4"/>
    </row>
    <row r="62" spans="1:21" ht="17.100000000000001" customHeight="1" x14ac:dyDescent="0.25">
      <c r="B62" s="16"/>
      <c r="C62" s="27"/>
      <c r="D62" s="27"/>
      <c r="E62" s="27"/>
      <c r="G62" s="21"/>
      <c r="H62" s="21"/>
      <c r="I62" s="21"/>
      <c r="J62" s="21"/>
      <c r="K62" s="21"/>
      <c r="L62" s="27"/>
      <c r="M62" s="78"/>
      <c r="N62" s="21"/>
      <c r="O62" s="4"/>
      <c r="P62" s="4"/>
      <c r="U62" s="4"/>
    </row>
    <row r="63" spans="1:21" ht="17.100000000000001" customHeight="1" x14ac:dyDescent="0.2">
      <c r="B63" s="16"/>
      <c r="C63" s="40"/>
      <c r="D63" s="40"/>
      <c r="E63" s="21"/>
      <c r="G63" s="21"/>
      <c r="H63" s="21"/>
      <c r="I63" s="21"/>
      <c r="J63" s="21"/>
      <c r="K63" s="21"/>
      <c r="L63" s="21"/>
      <c r="M63" s="21"/>
      <c r="N63" s="21"/>
      <c r="O63" s="4"/>
      <c r="P63" s="4"/>
      <c r="U63" s="4"/>
    </row>
    <row r="64" spans="1:21" ht="16.5" customHeight="1" x14ac:dyDescent="0.25">
      <c r="A64" s="2"/>
      <c r="B64" s="36" t="s">
        <v>60</v>
      </c>
      <c r="C64" s="36" t="s">
        <v>166</v>
      </c>
      <c r="D64" s="76"/>
      <c r="E64" s="39"/>
      <c r="F64" s="39"/>
      <c r="G64" s="39"/>
      <c r="H64" s="39"/>
      <c r="I64" s="39"/>
      <c r="J64" s="39"/>
      <c r="K64" s="39"/>
      <c r="L64" s="39"/>
      <c r="M64" s="39"/>
      <c r="N64" s="20"/>
      <c r="O64" s="6"/>
      <c r="P64" s="4"/>
      <c r="U64" s="4"/>
    </row>
    <row r="65" spans="1:21" ht="17.100000000000001" customHeight="1" x14ac:dyDescent="0.2">
      <c r="B65" s="16"/>
      <c r="C65" s="16"/>
      <c r="D65" s="40"/>
      <c r="E65" s="21"/>
      <c r="G65" s="21"/>
      <c r="H65" s="21"/>
      <c r="I65" s="21"/>
      <c r="J65" s="21"/>
      <c r="K65" s="21"/>
      <c r="L65" s="21"/>
      <c r="M65" s="21"/>
      <c r="N65" s="21"/>
      <c r="O65" s="4"/>
      <c r="P65" s="4"/>
      <c r="U65" s="4"/>
    </row>
    <row r="66" spans="1:21" ht="17.100000000000001" customHeight="1" x14ac:dyDescent="0.2">
      <c r="B66" s="16"/>
      <c r="C66" s="53" t="s">
        <v>139</v>
      </c>
      <c r="D66" s="77"/>
      <c r="E66" s="14"/>
      <c r="F66" s="14"/>
      <c r="G66" s="14"/>
      <c r="H66" s="21"/>
      <c r="I66" s="14"/>
      <c r="J66" s="21"/>
      <c r="K66" s="21"/>
      <c r="L66" s="47" t="s">
        <v>14</v>
      </c>
      <c r="M66" s="47"/>
      <c r="N66" s="21"/>
      <c r="O66" s="4"/>
      <c r="P66" s="4"/>
      <c r="U66" s="4"/>
    </row>
    <row r="67" spans="1:21" ht="17.100000000000001" customHeight="1" x14ac:dyDescent="0.2">
      <c r="B67" s="16"/>
      <c r="C67" s="131"/>
      <c r="D67" s="131"/>
      <c r="E67" s="131"/>
      <c r="F67" s="114"/>
      <c r="G67" s="79"/>
      <c r="H67" s="21"/>
      <c r="I67" s="79"/>
      <c r="J67" s="21"/>
      <c r="L67" s="41" t="s">
        <v>0</v>
      </c>
      <c r="M67" s="118"/>
      <c r="N67" s="21"/>
      <c r="O67" s="4"/>
      <c r="P67" s="4"/>
      <c r="U67" s="4"/>
    </row>
    <row r="68" spans="1:21" ht="17.100000000000001" customHeight="1" x14ac:dyDescent="0.2">
      <c r="B68" s="16"/>
      <c r="C68" s="131"/>
      <c r="D68" s="131"/>
      <c r="E68" s="131"/>
      <c r="F68" s="85"/>
      <c r="G68" s="79"/>
      <c r="H68" s="21"/>
      <c r="I68" s="79"/>
      <c r="J68" s="21"/>
      <c r="L68" s="41" t="s">
        <v>0</v>
      </c>
      <c r="M68" s="119"/>
      <c r="N68" s="21"/>
      <c r="O68" s="4"/>
      <c r="P68" s="4"/>
      <c r="U68" s="4"/>
    </row>
    <row r="69" spans="1:21" ht="17.100000000000001" customHeight="1" x14ac:dyDescent="0.25">
      <c r="B69" s="16"/>
      <c r="C69" s="27" t="s">
        <v>140</v>
      </c>
      <c r="D69" s="27"/>
      <c r="E69" s="27"/>
      <c r="G69" s="21"/>
      <c r="H69" s="21"/>
      <c r="I69" s="21"/>
      <c r="J69" s="21"/>
      <c r="K69" s="21"/>
      <c r="L69" s="27" t="s">
        <v>0</v>
      </c>
      <c r="M69" s="120">
        <f>SUM(M67:M68)</f>
        <v>0</v>
      </c>
      <c r="N69" s="21"/>
      <c r="O69" s="4"/>
      <c r="P69" s="4"/>
      <c r="U69" s="4"/>
    </row>
    <row r="70" spans="1:21" ht="17.100000000000001" customHeight="1" x14ac:dyDescent="0.2">
      <c r="B70" s="16"/>
      <c r="C70" s="87"/>
      <c r="D70" s="87"/>
      <c r="E70" s="87"/>
      <c r="G70" s="83"/>
      <c r="H70" s="21"/>
      <c r="I70" s="83"/>
      <c r="J70" s="21"/>
      <c r="L70" s="41"/>
      <c r="M70" s="94"/>
      <c r="N70" s="21"/>
      <c r="O70" s="4"/>
      <c r="P70" s="4"/>
      <c r="U70" s="4"/>
    </row>
    <row r="71" spans="1:21" ht="17.100000000000001" customHeight="1" x14ac:dyDescent="0.2">
      <c r="B71" s="16"/>
      <c r="C71" s="87"/>
      <c r="D71" s="87"/>
      <c r="E71" s="87"/>
      <c r="G71" s="83"/>
      <c r="H71" s="21"/>
      <c r="I71" s="83"/>
      <c r="J71" s="21"/>
      <c r="L71" s="41"/>
      <c r="M71" s="94"/>
      <c r="N71" s="21"/>
      <c r="O71" s="4"/>
      <c r="P71" s="4"/>
      <c r="U71" s="4"/>
    </row>
    <row r="72" spans="1:21" ht="17.100000000000001" customHeight="1" x14ac:dyDescent="0.25">
      <c r="B72" s="36" t="s">
        <v>62</v>
      </c>
      <c r="C72" s="36" t="s">
        <v>1</v>
      </c>
      <c r="D72" s="76"/>
      <c r="E72" s="39"/>
      <c r="F72" s="39"/>
      <c r="G72" s="39"/>
      <c r="H72" s="39"/>
      <c r="I72" s="39"/>
      <c r="J72" s="39"/>
      <c r="K72" s="39"/>
      <c r="L72" s="39"/>
      <c r="M72" s="39"/>
      <c r="N72" s="21"/>
      <c r="O72" s="4"/>
      <c r="P72" s="4"/>
      <c r="U72" s="4"/>
    </row>
    <row r="73" spans="1:21" ht="17.100000000000001" customHeight="1" x14ac:dyDescent="0.2">
      <c r="B73" s="16"/>
      <c r="C73" s="10"/>
      <c r="D73" s="40"/>
      <c r="E73" s="21"/>
      <c r="G73" s="21"/>
      <c r="H73" s="21"/>
      <c r="I73" s="21"/>
      <c r="J73" s="21"/>
      <c r="K73" s="21"/>
      <c r="L73" s="21"/>
      <c r="M73" s="21"/>
      <c r="N73" s="21"/>
      <c r="O73" s="4"/>
      <c r="P73" s="4"/>
      <c r="U73" s="4"/>
    </row>
    <row r="74" spans="1:21" s="4" customFormat="1" ht="17.100000000000001" customHeight="1" x14ac:dyDescent="0.25">
      <c r="A74" s="5"/>
      <c r="B74" s="61" t="s">
        <v>91</v>
      </c>
      <c r="C74" s="10" t="s">
        <v>147</v>
      </c>
      <c r="D74" s="20"/>
      <c r="E74" s="20"/>
      <c r="F74" s="20"/>
      <c r="G74" s="20"/>
      <c r="H74" s="20"/>
      <c r="I74" s="20"/>
      <c r="J74" s="20"/>
      <c r="K74" s="20"/>
      <c r="L74" s="18"/>
      <c r="M74" s="91"/>
      <c r="N74" s="20"/>
    </row>
    <row r="75" spans="1:21" s="4" customFormat="1" x14ac:dyDescent="0.2">
      <c r="A75" s="5"/>
      <c r="B75" s="61" t="s">
        <v>92</v>
      </c>
      <c r="C75" s="10" t="s">
        <v>93</v>
      </c>
      <c r="D75" s="20"/>
      <c r="E75" s="20"/>
      <c r="F75" s="20"/>
      <c r="G75" s="20"/>
      <c r="H75" s="20"/>
      <c r="I75" s="20"/>
      <c r="J75" s="20"/>
      <c r="K75" s="20"/>
      <c r="L75" s="5"/>
      <c r="M75" s="5"/>
      <c r="N75" s="21"/>
    </row>
    <row r="76" spans="1:21" s="4" customFormat="1" x14ac:dyDescent="0.2">
      <c r="B76" s="10" t="s">
        <v>94</v>
      </c>
      <c r="C76" s="10" t="s">
        <v>95</v>
      </c>
      <c r="D76" s="21"/>
      <c r="E76" s="21"/>
      <c r="F76" s="21"/>
      <c r="G76" s="21"/>
      <c r="H76" s="21"/>
      <c r="I76" s="21"/>
      <c r="J76" s="21"/>
      <c r="K76" s="21"/>
      <c r="L76" s="21"/>
      <c r="M76" s="21"/>
      <c r="N76" s="21"/>
    </row>
    <row r="82" spans="1:14" s="4" customFormat="1" x14ac:dyDescent="0.2">
      <c r="A82" s="1"/>
      <c r="B82" s="15"/>
      <c r="C82" s="15"/>
      <c r="D82" s="15"/>
      <c r="E82" s="15"/>
      <c r="F82" s="21"/>
      <c r="G82" s="15"/>
      <c r="H82" s="15"/>
      <c r="I82" s="15"/>
      <c r="J82" s="15"/>
      <c r="K82" s="15"/>
      <c r="L82" s="15"/>
      <c r="M82" s="15"/>
      <c r="N82" s="15"/>
    </row>
    <row r="83" spans="1:14" s="4" customFormat="1" x14ac:dyDescent="0.2">
      <c r="A83" s="1"/>
      <c r="B83" s="15"/>
      <c r="C83" s="15"/>
      <c r="D83" s="15"/>
      <c r="E83" s="15"/>
      <c r="F83" s="21"/>
      <c r="G83" s="15"/>
      <c r="H83" s="15"/>
      <c r="I83" s="15"/>
      <c r="J83" s="15"/>
      <c r="K83" s="15"/>
      <c r="L83" s="15"/>
      <c r="M83" s="15"/>
      <c r="N83" s="15"/>
    </row>
  </sheetData>
  <mergeCells count="31">
    <mergeCell ref="H19:K19"/>
    <mergeCell ref="C38:E38"/>
    <mergeCell ref="C39:E39"/>
    <mergeCell ref="E5:F6"/>
    <mergeCell ref="C25:E25"/>
    <mergeCell ref="H25:K25"/>
    <mergeCell ref="C29:E29"/>
    <mergeCell ref="C17:E17"/>
    <mergeCell ref="H17:K17"/>
    <mergeCell ref="C18:E18"/>
    <mergeCell ref="C30:E30"/>
    <mergeCell ref="C31:E31"/>
    <mergeCell ref="C67:E67"/>
    <mergeCell ref="H44:K44"/>
    <mergeCell ref="C40:E40"/>
    <mergeCell ref="C68:E68"/>
    <mergeCell ref="C44:E44"/>
    <mergeCell ref="C50:E50"/>
    <mergeCell ref="C51:E51"/>
    <mergeCell ref="C52:E52"/>
    <mergeCell ref="C59:E59"/>
    <mergeCell ref="C60:E60"/>
    <mergeCell ref="A11:A18"/>
    <mergeCell ref="C12:E12"/>
    <mergeCell ref="H12:K12"/>
    <mergeCell ref="C13:E13"/>
    <mergeCell ref="C14:E14"/>
    <mergeCell ref="C15:E15"/>
    <mergeCell ref="H18:K18"/>
    <mergeCell ref="C16:E16"/>
    <mergeCell ref="H16:K16"/>
  </mergeCells>
  <phoneticPr fontId="17" type="noConversion"/>
  <pageMargins left="0.75" right="0.75" top="1" bottom="1" header="0.5" footer="0.5"/>
  <pageSetup paperSize="9" scale="54" orientation="portrait" r:id="rId1"/>
  <headerFooter alignWithMargins="0">
    <oddFooter>&amp;A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111"/>
  <sheetViews>
    <sheetView showGridLines="0" zoomScale="80" zoomScaleNormal="80" zoomScaleSheetLayoutView="90" workbookViewId="0">
      <selection activeCell="X43" sqref="X43"/>
    </sheetView>
  </sheetViews>
  <sheetFormatPr defaultRowHeight="15" x14ac:dyDescent="0.2"/>
  <cols>
    <col min="1" max="1" width="16.7109375" style="1" customWidth="1"/>
    <col min="2" max="2" width="4.7109375" style="15" customWidth="1"/>
    <col min="3" max="3" width="32.140625" style="15" customWidth="1"/>
    <col min="4" max="4" width="2.28515625" style="15" customWidth="1"/>
    <col min="5" max="5" width="27" style="15" customWidth="1"/>
    <col min="6" max="6" width="3.140625" style="21" customWidth="1"/>
    <col min="7" max="7" width="19.28515625" style="15" customWidth="1"/>
    <col min="8" max="8" width="2.42578125" style="15" customWidth="1"/>
    <col min="9" max="9" width="13.7109375" style="15" customWidth="1"/>
    <col min="10" max="10" width="1.7109375" style="15" customWidth="1"/>
    <col min="11" max="11" width="8.85546875" style="15" customWidth="1"/>
    <col min="12" max="12" width="2" style="15" customWidth="1"/>
    <col min="13" max="13" width="16.85546875" style="15" customWidth="1"/>
    <col min="14" max="14" width="6.5703125" style="106" customWidth="1"/>
    <col min="15" max="15" width="6.28515625" style="1" hidden="1" customWidth="1"/>
    <col min="16" max="16" width="9.7109375" style="1" hidden="1" customWidth="1"/>
    <col min="17" max="17" width="2.140625" style="1" customWidth="1"/>
    <col min="18" max="18" width="9" style="1" customWidth="1"/>
    <col min="19" max="19" width="3.28515625" style="1" customWidth="1"/>
    <col min="20" max="20" width="16.5703125" style="1" customWidth="1"/>
    <col min="21" max="16384" width="9.140625" style="1"/>
  </cols>
  <sheetData>
    <row r="1" spans="1:23" ht="23.25" x14ac:dyDescent="0.35">
      <c r="A1" s="2"/>
      <c r="B1" s="32"/>
      <c r="C1" s="92" t="s">
        <v>126</v>
      </c>
      <c r="D1" s="16"/>
      <c r="I1" s="27"/>
      <c r="J1" s="34"/>
      <c r="K1" s="35"/>
      <c r="L1" s="20"/>
      <c r="M1" s="20"/>
      <c r="N1" s="56"/>
      <c r="O1" s="2"/>
      <c r="P1" s="2"/>
      <c r="Q1" s="2"/>
      <c r="R1" s="2"/>
      <c r="S1" s="2"/>
      <c r="T1" s="2"/>
      <c r="U1" s="2"/>
      <c r="V1" s="2"/>
      <c r="W1" s="2"/>
    </row>
    <row r="2" spans="1:23" ht="23.25" x14ac:dyDescent="0.35">
      <c r="A2" s="2"/>
      <c r="B2" s="32"/>
      <c r="C2" s="92"/>
      <c r="D2" s="16"/>
      <c r="I2" s="27"/>
      <c r="J2" s="34"/>
      <c r="K2" s="35"/>
      <c r="L2" s="20"/>
      <c r="M2" s="20"/>
      <c r="N2" s="56"/>
      <c r="O2" s="2"/>
      <c r="P2" s="2"/>
      <c r="Q2" s="2"/>
      <c r="R2" s="2"/>
      <c r="S2" s="2"/>
      <c r="T2" s="2"/>
      <c r="U2" s="2"/>
      <c r="V2" s="2"/>
      <c r="W2" s="2"/>
    </row>
    <row r="3" spans="1:23" ht="17.100000000000001" customHeight="1" x14ac:dyDescent="0.25">
      <c r="A3" s="3"/>
      <c r="B3" s="36">
        <v>1</v>
      </c>
      <c r="C3" s="37" t="s">
        <v>51</v>
      </c>
      <c r="D3" s="37"/>
      <c r="E3" s="37"/>
      <c r="F3" s="39"/>
      <c r="G3" s="38"/>
      <c r="H3" s="38"/>
      <c r="I3" s="38"/>
      <c r="J3" s="38"/>
      <c r="K3" s="38"/>
      <c r="L3" s="38"/>
      <c r="M3" s="38"/>
      <c r="N3" s="107"/>
      <c r="O3" s="3"/>
      <c r="P3" s="2"/>
      <c r="Q3" s="2"/>
      <c r="R3" s="2"/>
      <c r="S3" s="2"/>
      <c r="T3" s="2"/>
      <c r="U3" s="5"/>
      <c r="V3" s="5"/>
      <c r="W3" s="5"/>
    </row>
    <row r="4" spans="1:23" ht="17.100000000000001" customHeight="1" x14ac:dyDescent="0.25">
      <c r="B4" s="32"/>
      <c r="C4" s="31"/>
      <c r="D4" s="31"/>
      <c r="E4" s="31"/>
      <c r="F4" s="20"/>
      <c r="G4" s="17"/>
      <c r="H4" s="17"/>
      <c r="I4" s="17"/>
      <c r="J4" s="17"/>
      <c r="K4" s="17"/>
      <c r="L4" s="17"/>
      <c r="M4" s="17"/>
      <c r="N4" s="56"/>
      <c r="O4" s="5"/>
      <c r="P4" s="5"/>
      <c r="Q4" s="5"/>
      <c r="R4" s="5"/>
      <c r="S4" s="5"/>
      <c r="T4" s="5"/>
      <c r="U4" s="5"/>
      <c r="V4" s="5"/>
      <c r="W4" s="5"/>
    </row>
    <row r="5" spans="1:23" ht="17.100000000000001" customHeight="1" x14ac:dyDescent="0.25">
      <c r="B5" s="32"/>
      <c r="C5" s="14" t="s">
        <v>149</v>
      </c>
      <c r="D5" s="14"/>
      <c r="E5" s="132"/>
      <c r="F5" s="135"/>
      <c r="G5" s="136"/>
      <c r="H5" s="137"/>
      <c r="I5" s="137"/>
      <c r="J5" s="137"/>
      <c r="K5" s="137"/>
      <c r="L5" s="137"/>
      <c r="M5" s="137"/>
      <c r="N5" s="137"/>
      <c r="O5" s="4"/>
      <c r="P5" s="4"/>
      <c r="Q5" s="4"/>
      <c r="R5" s="4"/>
      <c r="S5" s="4"/>
      <c r="T5" s="4"/>
      <c r="U5" s="5"/>
      <c r="V5" s="5"/>
      <c r="W5" s="5"/>
    </row>
    <row r="6" spans="1:23" ht="17.100000000000001" customHeight="1" x14ac:dyDescent="0.25">
      <c r="B6" s="32"/>
      <c r="C6" s="14" t="s">
        <v>7</v>
      </c>
      <c r="D6" s="14"/>
      <c r="E6" s="135"/>
      <c r="F6" s="135"/>
      <c r="G6" s="136"/>
      <c r="H6" s="137"/>
      <c r="I6" s="137"/>
      <c r="J6" s="137"/>
      <c r="K6" s="137"/>
      <c r="L6" s="137"/>
      <c r="M6" s="137"/>
      <c r="N6" s="137"/>
      <c r="O6" s="4"/>
      <c r="P6" s="4"/>
      <c r="Q6" s="4"/>
      <c r="R6" s="4"/>
      <c r="S6" s="4"/>
      <c r="T6" s="4"/>
      <c r="U6" s="5"/>
      <c r="V6" s="5"/>
      <c r="W6" s="5"/>
    </row>
    <row r="7" spans="1:23" ht="17.100000000000001" customHeight="1" x14ac:dyDescent="0.25">
      <c r="B7" s="32"/>
      <c r="C7" s="14" t="s">
        <v>45</v>
      </c>
      <c r="D7" s="14"/>
      <c r="E7" s="135"/>
      <c r="F7" s="135"/>
      <c r="G7" s="88"/>
      <c r="H7" s="89"/>
      <c r="I7" s="89"/>
      <c r="J7" s="89"/>
      <c r="K7" s="89"/>
      <c r="L7" s="89"/>
      <c r="M7" s="89"/>
      <c r="N7" s="99"/>
      <c r="O7" s="4"/>
      <c r="P7" s="4"/>
      <c r="Q7" s="4"/>
      <c r="R7" s="4"/>
      <c r="S7" s="4"/>
      <c r="T7" s="4"/>
      <c r="U7" s="5"/>
      <c r="V7" s="5"/>
      <c r="W7" s="5"/>
    </row>
    <row r="8" spans="1:23" ht="17.100000000000001" customHeight="1" x14ac:dyDescent="0.25">
      <c r="B8" s="32"/>
      <c r="C8" s="21"/>
      <c r="D8" s="21"/>
      <c r="E8" s="135"/>
      <c r="F8" s="135"/>
      <c r="G8" s="42"/>
      <c r="H8" s="44"/>
      <c r="I8" s="44"/>
      <c r="J8" s="44"/>
      <c r="K8" s="44"/>
      <c r="L8" s="44"/>
      <c r="M8" s="44"/>
      <c r="N8" s="100"/>
      <c r="O8" s="4"/>
      <c r="P8" s="4"/>
      <c r="Q8" s="4"/>
      <c r="R8" s="4"/>
      <c r="S8" s="4"/>
      <c r="T8" s="4"/>
      <c r="U8" s="5"/>
      <c r="V8" s="5"/>
      <c r="W8" s="5"/>
    </row>
    <row r="9" spans="1:23" ht="17.100000000000001" customHeight="1" x14ac:dyDescent="0.3">
      <c r="A9" s="49"/>
      <c r="B9" s="36">
        <v>2</v>
      </c>
      <c r="C9" s="36" t="s">
        <v>5</v>
      </c>
      <c r="D9" s="57"/>
      <c r="E9" s="55"/>
      <c r="F9" s="55"/>
      <c r="G9" s="55"/>
      <c r="H9" s="55"/>
      <c r="I9" s="55"/>
      <c r="J9" s="55"/>
      <c r="K9" s="55"/>
      <c r="L9" s="55"/>
      <c r="M9" s="55"/>
      <c r="N9" s="108"/>
      <c r="O9" s="49"/>
      <c r="P9" s="4"/>
      <c r="Q9" s="4"/>
      <c r="R9" s="4"/>
      <c r="S9" s="4"/>
      <c r="T9" s="4"/>
      <c r="U9" s="5"/>
      <c r="V9" s="5"/>
      <c r="W9" s="5"/>
    </row>
    <row r="10" spans="1:23" ht="17.100000000000001" customHeight="1" x14ac:dyDescent="0.3">
      <c r="A10" s="50"/>
      <c r="B10" s="60"/>
      <c r="C10" s="81" t="s">
        <v>19</v>
      </c>
      <c r="D10" s="63"/>
      <c r="E10" s="64"/>
      <c r="F10" s="64"/>
      <c r="G10" s="64"/>
      <c r="H10" s="64"/>
      <c r="I10" s="64"/>
      <c r="J10" s="64"/>
      <c r="K10" s="64"/>
      <c r="L10" s="64"/>
      <c r="M10" s="64"/>
      <c r="N10" s="102"/>
      <c r="O10" s="64"/>
      <c r="P10" s="4"/>
      <c r="Q10" s="4"/>
      <c r="R10" s="4"/>
      <c r="S10" s="4"/>
      <c r="T10" s="4"/>
      <c r="U10" s="5"/>
      <c r="V10" s="5"/>
      <c r="W10" s="5"/>
    </row>
    <row r="11" spans="1:23" ht="17.100000000000001" customHeight="1" x14ac:dyDescent="0.3">
      <c r="A11" s="50"/>
      <c r="B11" s="60"/>
      <c r="C11" s="81" t="s">
        <v>52</v>
      </c>
      <c r="D11" s="63"/>
      <c r="E11" s="64"/>
      <c r="F11" s="64"/>
      <c r="G11" s="64"/>
      <c r="H11" s="64"/>
      <c r="I11" s="64"/>
      <c r="J11" s="64"/>
      <c r="K11" s="64"/>
      <c r="L11" s="64"/>
      <c r="M11" s="64"/>
      <c r="N11" s="102"/>
      <c r="O11" s="64"/>
      <c r="P11" s="4"/>
      <c r="Q11" s="4"/>
      <c r="R11" s="4"/>
      <c r="S11" s="4"/>
      <c r="T11" s="4"/>
      <c r="U11" s="5"/>
      <c r="V11" s="5"/>
      <c r="W11" s="5"/>
    </row>
    <row r="12" spans="1:23" ht="17.100000000000001" customHeight="1" x14ac:dyDescent="0.3">
      <c r="A12" s="50"/>
      <c r="B12" s="60"/>
      <c r="C12" s="35"/>
      <c r="D12" s="64"/>
      <c r="E12" s="64"/>
      <c r="F12" s="64"/>
      <c r="G12" s="64"/>
      <c r="H12" s="64"/>
      <c r="I12" s="64"/>
      <c r="J12" s="64"/>
      <c r="K12" s="64"/>
      <c r="L12" s="64"/>
      <c r="M12" s="64"/>
      <c r="N12" s="102"/>
      <c r="O12" s="64"/>
      <c r="P12" s="4"/>
      <c r="Q12" s="4"/>
      <c r="R12" s="4"/>
      <c r="S12" s="4"/>
      <c r="T12" s="4"/>
      <c r="U12" s="5"/>
      <c r="V12" s="5"/>
      <c r="W12" s="5"/>
    </row>
    <row r="13" spans="1:23" ht="17.100000000000001" customHeight="1" x14ac:dyDescent="0.3">
      <c r="A13" s="50"/>
      <c r="B13" s="60"/>
      <c r="C13" s="35"/>
      <c r="D13" s="82" t="s">
        <v>20</v>
      </c>
      <c r="E13" s="65"/>
      <c r="F13" s="65"/>
      <c r="G13" s="65"/>
      <c r="H13" s="65"/>
      <c r="I13" s="65"/>
      <c r="J13" s="65"/>
      <c r="K13" s="65"/>
      <c r="L13" s="65"/>
      <c r="M13" s="65"/>
      <c r="N13" s="103"/>
      <c r="O13" s="68"/>
      <c r="P13" s="4"/>
      <c r="Q13" s="4"/>
      <c r="R13" s="4"/>
      <c r="S13" s="4"/>
      <c r="T13" s="4"/>
      <c r="U13" s="5"/>
      <c r="V13" s="5"/>
      <c r="W13" s="5"/>
    </row>
    <row r="14" spans="1:23" ht="17.100000000000001" customHeight="1" x14ac:dyDescent="0.3">
      <c r="A14" s="50"/>
      <c r="B14" s="60"/>
      <c r="C14" s="35"/>
      <c r="D14" s="35"/>
      <c r="E14" s="35"/>
      <c r="F14" s="35"/>
      <c r="G14" s="35"/>
      <c r="H14" s="35"/>
      <c r="I14" s="35"/>
      <c r="J14" s="35"/>
      <c r="K14" s="35"/>
      <c r="L14" s="35"/>
      <c r="M14" s="35"/>
      <c r="N14" s="100"/>
      <c r="O14" s="68"/>
      <c r="P14" s="4"/>
      <c r="Q14" s="4"/>
      <c r="R14" s="4"/>
      <c r="S14" s="4"/>
      <c r="T14" s="4"/>
      <c r="U14" s="5"/>
      <c r="V14" s="5"/>
      <c r="W14" s="5"/>
    </row>
    <row r="15" spans="1:23" ht="17.100000000000001" customHeight="1" x14ac:dyDescent="0.25">
      <c r="A15" s="134"/>
      <c r="B15" s="60"/>
      <c r="C15" s="80" t="s">
        <v>8</v>
      </c>
      <c r="D15" s="67"/>
      <c r="E15" s="35"/>
      <c r="F15" s="35"/>
      <c r="G15" s="35"/>
      <c r="H15" s="35"/>
      <c r="I15" s="35"/>
      <c r="J15" s="35"/>
      <c r="K15" s="35"/>
      <c r="L15" s="35"/>
      <c r="M15" s="35"/>
      <c r="N15" s="100"/>
      <c r="O15" s="35"/>
      <c r="P15" s="4"/>
      <c r="Q15" s="4"/>
      <c r="R15" s="4"/>
      <c r="S15" s="4"/>
      <c r="T15" s="4"/>
      <c r="U15" s="5"/>
      <c r="V15" s="5"/>
      <c r="W15" s="5"/>
    </row>
    <row r="16" spans="1:23" ht="17.100000000000001" customHeight="1" x14ac:dyDescent="0.3">
      <c r="A16" s="134"/>
      <c r="B16" s="60"/>
      <c r="C16" s="59"/>
      <c r="D16" s="58"/>
      <c r="E16" s="59"/>
      <c r="F16" s="59"/>
      <c r="G16" s="59"/>
      <c r="H16" s="59"/>
      <c r="I16" s="59"/>
      <c r="J16" s="59"/>
      <c r="K16" s="59"/>
      <c r="L16" s="59"/>
      <c r="M16" s="59"/>
      <c r="N16" s="101"/>
      <c r="O16" s="50"/>
      <c r="P16" s="4"/>
      <c r="Q16" s="4"/>
      <c r="R16" s="4"/>
      <c r="S16" s="4"/>
      <c r="T16" s="4"/>
      <c r="U16" s="5"/>
      <c r="V16" s="5"/>
      <c r="W16" s="5"/>
    </row>
    <row r="17" spans="1:23" ht="17.100000000000001" customHeight="1" x14ac:dyDescent="0.25">
      <c r="A17" s="134"/>
      <c r="B17" s="69" t="s">
        <v>21</v>
      </c>
      <c r="C17" s="139" t="s">
        <v>16</v>
      </c>
      <c r="D17" s="140"/>
      <c r="E17" s="140"/>
      <c r="F17" s="140"/>
      <c r="G17" s="140"/>
      <c r="H17" s="35"/>
      <c r="I17" s="141"/>
      <c r="J17" s="141"/>
      <c r="K17" s="141"/>
      <c r="L17" s="35"/>
      <c r="M17" s="140" t="s">
        <v>9</v>
      </c>
      <c r="N17" s="140"/>
      <c r="O17" s="35"/>
      <c r="P17" s="4"/>
      <c r="Q17" s="4"/>
      <c r="R17" s="4"/>
      <c r="S17" s="4"/>
      <c r="T17" s="4"/>
      <c r="U17" s="5"/>
      <c r="V17" s="5"/>
      <c r="W17" s="5"/>
    </row>
    <row r="18" spans="1:23" ht="17.100000000000001" customHeight="1" x14ac:dyDescent="0.3">
      <c r="A18" s="134"/>
      <c r="B18" s="69"/>
      <c r="C18" s="66"/>
      <c r="D18" s="67"/>
      <c r="E18" s="35"/>
      <c r="F18" s="35"/>
      <c r="G18" s="35"/>
      <c r="H18" s="48"/>
      <c r="I18" s="48"/>
      <c r="J18" s="48"/>
      <c r="K18" s="48"/>
      <c r="L18" s="35"/>
      <c r="M18" s="142"/>
      <c r="N18" s="142"/>
      <c r="O18" s="35"/>
      <c r="P18" s="4"/>
      <c r="Q18" s="4"/>
      <c r="R18" s="4"/>
      <c r="S18" s="4"/>
      <c r="T18" s="4"/>
      <c r="U18" s="5"/>
      <c r="V18" s="5"/>
      <c r="W18" s="5"/>
    </row>
    <row r="19" spans="1:23" ht="17.100000000000001" customHeight="1" x14ac:dyDescent="0.25">
      <c r="A19" s="134"/>
      <c r="B19" s="69" t="s">
        <v>22</v>
      </c>
      <c r="C19" s="139" t="s">
        <v>15</v>
      </c>
      <c r="D19" s="140"/>
      <c r="E19" s="140"/>
      <c r="F19" s="140"/>
      <c r="G19" s="140"/>
      <c r="H19" s="35"/>
      <c r="I19" s="54"/>
      <c r="J19" s="54"/>
      <c r="K19" s="54"/>
      <c r="L19" s="35"/>
      <c r="M19" s="143" t="s">
        <v>9</v>
      </c>
      <c r="N19" s="143"/>
      <c r="O19" s="35"/>
      <c r="P19" s="4"/>
      <c r="Q19" s="4"/>
      <c r="R19" s="4"/>
      <c r="S19" s="4"/>
      <c r="T19" s="4"/>
      <c r="U19" s="5"/>
      <c r="V19" s="5"/>
      <c r="W19" s="5"/>
    </row>
    <row r="20" spans="1:23" ht="17.100000000000001" customHeight="1" x14ac:dyDescent="0.25">
      <c r="A20" s="134"/>
      <c r="B20" s="69"/>
      <c r="C20" s="66"/>
      <c r="D20" s="67"/>
      <c r="E20" s="35"/>
      <c r="F20" s="35"/>
      <c r="G20" s="35"/>
      <c r="H20" s="35"/>
      <c r="I20" s="70"/>
      <c r="J20" s="70"/>
      <c r="K20" s="70"/>
      <c r="L20" s="35"/>
      <c r="M20" s="142"/>
      <c r="N20" s="142"/>
      <c r="O20" s="35"/>
      <c r="P20" s="4"/>
      <c r="Q20" s="4"/>
      <c r="R20" s="4"/>
      <c r="S20" s="4"/>
      <c r="T20" s="4"/>
      <c r="U20" s="5"/>
      <c r="V20" s="5"/>
      <c r="W20" s="5"/>
    </row>
    <row r="21" spans="1:23" ht="17.100000000000001" customHeight="1" x14ac:dyDescent="0.25">
      <c r="A21" s="138"/>
      <c r="B21" s="69" t="s">
        <v>23</v>
      </c>
      <c r="C21" s="144" t="s">
        <v>17</v>
      </c>
      <c r="D21" s="145"/>
      <c r="E21" s="145"/>
      <c r="F21" s="145"/>
      <c r="G21" s="145"/>
      <c r="H21" s="35"/>
      <c r="I21" s="35"/>
      <c r="J21" s="35"/>
      <c r="K21" s="35"/>
      <c r="L21" s="35"/>
      <c r="M21" s="146"/>
      <c r="N21" s="146"/>
      <c r="O21" s="35"/>
      <c r="P21" s="4"/>
      <c r="Q21" s="4"/>
      <c r="R21" s="4"/>
      <c r="S21" s="4"/>
      <c r="T21" s="4"/>
      <c r="U21" s="5"/>
      <c r="V21" s="5"/>
      <c r="W21" s="5"/>
    </row>
    <row r="22" spans="1:23" ht="17.100000000000001" customHeight="1" x14ac:dyDescent="0.3">
      <c r="A22" s="50"/>
      <c r="B22" s="66"/>
      <c r="C22" s="139" t="s">
        <v>10</v>
      </c>
      <c r="D22" s="140"/>
      <c r="E22" s="140"/>
      <c r="F22" s="140"/>
      <c r="G22" s="140"/>
      <c r="H22" s="35"/>
      <c r="I22" s="54"/>
      <c r="J22" s="54"/>
      <c r="K22" s="54"/>
      <c r="L22" s="35"/>
      <c r="M22" s="140" t="s">
        <v>9</v>
      </c>
      <c r="N22" s="140"/>
      <c r="O22" s="35"/>
      <c r="P22" s="4"/>
      <c r="Q22" s="4"/>
      <c r="R22" s="4"/>
      <c r="S22" s="4"/>
      <c r="T22" s="4"/>
      <c r="U22" s="5"/>
      <c r="V22" s="5"/>
      <c r="W22" s="5"/>
    </row>
    <row r="23" spans="1:23" ht="17.100000000000001" customHeight="1" x14ac:dyDescent="0.3">
      <c r="A23" s="50"/>
      <c r="B23" s="66"/>
      <c r="C23" s="66"/>
      <c r="D23" s="67"/>
      <c r="E23" s="35"/>
      <c r="F23" s="35"/>
      <c r="G23" s="35"/>
      <c r="H23" s="35"/>
      <c r="I23" s="70"/>
      <c r="J23" s="70"/>
      <c r="K23" s="70"/>
      <c r="L23" s="35"/>
      <c r="M23" s="142"/>
      <c r="N23" s="142"/>
      <c r="O23" s="35"/>
      <c r="P23" s="4"/>
      <c r="Q23" s="4"/>
      <c r="R23" s="4"/>
      <c r="S23" s="4"/>
      <c r="T23" s="4"/>
      <c r="U23" s="5"/>
      <c r="V23" s="5"/>
      <c r="W23" s="5"/>
    </row>
    <row r="24" spans="1:23" ht="17.100000000000001" customHeight="1" x14ac:dyDescent="0.3">
      <c r="A24" s="50"/>
      <c r="B24" s="33" t="s">
        <v>24</v>
      </c>
      <c r="C24" s="139" t="s">
        <v>11</v>
      </c>
      <c r="D24" s="140"/>
      <c r="E24" s="140"/>
      <c r="F24" s="140"/>
      <c r="G24" s="140"/>
      <c r="H24" s="35"/>
      <c r="I24" s="141"/>
      <c r="J24" s="141"/>
      <c r="K24" s="141"/>
      <c r="L24" s="35"/>
      <c r="M24" s="143" t="s">
        <v>9</v>
      </c>
      <c r="N24" s="143"/>
      <c r="O24" s="35"/>
      <c r="P24" s="4"/>
      <c r="Q24" s="4"/>
      <c r="R24" s="4"/>
      <c r="S24" s="4"/>
      <c r="T24" s="4"/>
      <c r="U24" s="5"/>
      <c r="V24" s="5"/>
      <c r="W24" s="5"/>
    </row>
    <row r="25" spans="1:23" ht="17.100000000000001" customHeight="1" x14ac:dyDescent="0.3">
      <c r="A25" s="50"/>
      <c r="B25" s="33"/>
      <c r="C25" s="66"/>
      <c r="D25" s="67"/>
      <c r="E25" s="35"/>
      <c r="F25" s="35"/>
      <c r="G25" s="35"/>
      <c r="H25" s="35"/>
      <c r="I25" s="70"/>
      <c r="J25" s="70"/>
      <c r="K25" s="70"/>
      <c r="L25" s="35"/>
      <c r="M25" s="142"/>
      <c r="N25" s="142"/>
      <c r="O25" s="35"/>
      <c r="P25" s="4"/>
      <c r="Q25" s="4"/>
      <c r="R25" s="4"/>
      <c r="S25" s="4"/>
      <c r="T25" s="4"/>
      <c r="U25" s="5"/>
      <c r="V25" s="5"/>
      <c r="W25" s="5"/>
    </row>
    <row r="26" spans="1:23" ht="17.100000000000001" customHeight="1" x14ac:dyDescent="0.3">
      <c r="A26" s="50"/>
      <c r="B26" s="33" t="s">
        <v>25</v>
      </c>
      <c r="C26" s="144" t="s">
        <v>18</v>
      </c>
      <c r="D26" s="145"/>
      <c r="E26" s="145"/>
      <c r="F26" s="145"/>
      <c r="G26" s="145"/>
      <c r="H26" s="64"/>
      <c r="I26" s="35"/>
      <c r="J26" s="35"/>
      <c r="K26" s="35"/>
      <c r="L26" s="35"/>
      <c r="M26" s="35"/>
      <c r="N26" s="100"/>
      <c r="O26" s="35"/>
      <c r="P26" s="4"/>
      <c r="Q26" s="4"/>
      <c r="R26" s="4"/>
      <c r="S26" s="4"/>
      <c r="T26" s="4"/>
      <c r="U26" s="5"/>
      <c r="V26" s="5"/>
      <c r="W26" s="5"/>
    </row>
    <row r="27" spans="1:23" ht="17.100000000000001" customHeight="1" x14ac:dyDescent="0.3">
      <c r="A27" s="50"/>
      <c r="B27" s="62"/>
      <c r="C27" s="139" t="s">
        <v>12</v>
      </c>
      <c r="D27" s="140"/>
      <c r="E27" s="140"/>
      <c r="F27" s="140"/>
      <c r="G27" s="140"/>
      <c r="H27" s="35"/>
      <c r="I27" s="54"/>
      <c r="J27" s="54"/>
      <c r="K27" s="54"/>
      <c r="L27" s="35"/>
      <c r="M27" s="140" t="s">
        <v>13</v>
      </c>
      <c r="N27" s="140"/>
      <c r="O27" s="35"/>
      <c r="P27" s="4"/>
      <c r="Q27" s="4"/>
      <c r="R27" s="4"/>
      <c r="S27" s="4"/>
      <c r="T27" s="4"/>
      <c r="U27" s="5"/>
      <c r="V27" s="5"/>
      <c r="W27" s="5"/>
    </row>
    <row r="28" spans="1:23" ht="17.100000000000001" customHeight="1" x14ac:dyDescent="0.3">
      <c r="A28" s="50"/>
      <c r="B28" s="62"/>
      <c r="C28" s="147"/>
      <c r="D28" s="147"/>
      <c r="E28" s="147"/>
      <c r="F28" s="147"/>
      <c r="G28" s="147"/>
      <c r="H28" s="147"/>
      <c r="I28" s="147"/>
      <c r="J28" s="147"/>
      <c r="K28" s="148"/>
      <c r="L28" s="148"/>
      <c r="M28" s="148"/>
      <c r="N28" s="148"/>
      <c r="O28" s="70"/>
      <c r="P28" s="4"/>
      <c r="Q28" s="4"/>
      <c r="R28" s="4"/>
      <c r="S28" s="4"/>
      <c r="T28" s="4"/>
      <c r="U28" s="5"/>
      <c r="V28" s="5"/>
      <c r="W28" s="5"/>
    </row>
    <row r="29" spans="1:23" ht="17.100000000000001" customHeight="1" x14ac:dyDescent="0.3">
      <c r="A29" s="50"/>
      <c r="B29" s="62"/>
      <c r="C29" s="70"/>
      <c r="D29" s="70"/>
      <c r="E29" s="70"/>
      <c r="F29" s="70"/>
      <c r="G29" s="70"/>
      <c r="H29" s="70"/>
      <c r="I29" s="70"/>
      <c r="J29" s="70"/>
      <c r="K29" s="74"/>
      <c r="L29" s="74"/>
      <c r="M29" s="74"/>
      <c r="N29" s="104"/>
      <c r="O29" s="70"/>
      <c r="P29" s="4"/>
      <c r="Q29" s="4"/>
      <c r="R29" s="4"/>
      <c r="S29" s="4"/>
      <c r="T29" s="4"/>
      <c r="U29" s="5"/>
      <c r="V29" s="5"/>
      <c r="W29" s="5"/>
    </row>
    <row r="30" spans="1:23" ht="17.100000000000001" customHeight="1" x14ac:dyDescent="0.25">
      <c r="B30" s="32"/>
      <c r="C30" s="21"/>
      <c r="D30" s="21"/>
      <c r="E30" s="46"/>
      <c r="F30" s="46"/>
      <c r="G30" s="42"/>
      <c r="H30" s="44"/>
      <c r="I30" s="44"/>
      <c r="J30" s="44"/>
      <c r="K30" s="44"/>
      <c r="L30" s="44"/>
      <c r="M30" s="44"/>
      <c r="N30" s="100"/>
      <c r="O30" s="4"/>
      <c r="P30" s="4"/>
      <c r="Q30" s="4"/>
      <c r="R30" s="4"/>
      <c r="S30" s="4"/>
      <c r="T30" s="4"/>
      <c r="U30" s="5"/>
      <c r="V30" s="5"/>
      <c r="W30" s="5"/>
    </row>
    <row r="31" spans="1:23" ht="17.100000000000001" customHeight="1" x14ac:dyDescent="0.25">
      <c r="A31" s="3"/>
      <c r="B31" s="36">
        <v>3</v>
      </c>
      <c r="C31" s="37" t="s">
        <v>46</v>
      </c>
      <c r="D31" s="71"/>
      <c r="E31" s="72"/>
      <c r="F31" s="72"/>
      <c r="G31" s="71"/>
      <c r="H31" s="71"/>
      <c r="I31" s="71"/>
      <c r="J31" s="71"/>
      <c r="K31" s="71"/>
      <c r="L31" s="71"/>
      <c r="M31" s="71"/>
      <c r="N31" s="109"/>
      <c r="O31" s="71"/>
      <c r="P31" s="4"/>
      <c r="Q31" s="4"/>
      <c r="R31" s="4"/>
      <c r="S31" s="4"/>
      <c r="T31" s="4"/>
      <c r="U31" s="5"/>
      <c r="V31" s="5"/>
      <c r="W31" s="5"/>
    </row>
    <row r="32" spans="1:23" ht="17.100000000000001" customHeight="1" x14ac:dyDescent="0.25">
      <c r="B32" s="32"/>
      <c r="C32" s="21"/>
      <c r="D32" s="21"/>
      <c r="E32" s="21"/>
      <c r="F32" s="20"/>
      <c r="G32" s="21"/>
      <c r="H32" s="21"/>
      <c r="I32" s="21"/>
      <c r="J32" s="21"/>
      <c r="K32" s="21"/>
      <c r="L32" s="21"/>
      <c r="M32" s="21"/>
      <c r="N32" s="41"/>
      <c r="O32" s="4"/>
      <c r="P32" s="4"/>
      <c r="Q32" s="4"/>
      <c r="R32" s="4"/>
      <c r="S32" s="4"/>
      <c r="T32" s="4"/>
      <c r="U32" s="5"/>
      <c r="V32" s="5"/>
      <c r="W32" s="5"/>
    </row>
    <row r="33" spans="1:23" ht="17.100000000000001" customHeight="1" x14ac:dyDescent="0.25">
      <c r="A33" s="2"/>
      <c r="B33" s="36" t="s">
        <v>3</v>
      </c>
      <c r="C33" s="36" t="s">
        <v>30</v>
      </c>
      <c r="D33" s="36"/>
      <c r="E33" s="25"/>
      <c r="F33" s="39"/>
      <c r="G33" s="38"/>
      <c r="H33" s="38"/>
      <c r="I33" s="38"/>
      <c r="J33" s="38"/>
      <c r="K33" s="38"/>
      <c r="L33" s="38"/>
      <c r="M33" s="38"/>
      <c r="N33" s="107"/>
      <c r="O33" s="3"/>
      <c r="P33" s="2"/>
      <c r="Q33" s="2"/>
      <c r="R33" s="2"/>
      <c r="S33" s="2"/>
      <c r="T33" s="2"/>
      <c r="U33" s="5"/>
      <c r="V33" s="5"/>
      <c r="W33" s="5"/>
    </row>
    <row r="34" spans="1:23" ht="17.100000000000001" customHeight="1" x14ac:dyDescent="0.25">
      <c r="B34" s="32"/>
      <c r="C34" s="11"/>
      <c r="D34" s="11"/>
      <c r="E34" s="31"/>
      <c r="F34" s="20"/>
      <c r="G34" s="17"/>
      <c r="H34" s="17"/>
      <c r="I34" s="17"/>
      <c r="J34" s="17"/>
      <c r="K34" s="17"/>
      <c r="L34" s="17"/>
      <c r="M34" s="17"/>
      <c r="N34" s="56"/>
      <c r="O34" s="2"/>
      <c r="P34" s="2"/>
      <c r="Q34" s="2"/>
      <c r="R34" s="2"/>
      <c r="S34" s="2"/>
      <c r="T34" s="2"/>
      <c r="U34" s="5"/>
      <c r="V34" s="5"/>
      <c r="W34" s="5"/>
    </row>
    <row r="35" spans="1:23" ht="17.100000000000001" customHeight="1" x14ac:dyDescent="0.2">
      <c r="A35" s="134" t="s">
        <v>32</v>
      </c>
      <c r="B35" s="10"/>
      <c r="C35" s="22" t="s">
        <v>6</v>
      </c>
      <c r="D35" s="22"/>
      <c r="E35" s="14"/>
      <c r="F35" s="14"/>
      <c r="G35" s="23"/>
      <c r="H35" s="21"/>
      <c r="I35" s="21"/>
      <c r="J35" s="21"/>
      <c r="K35" s="21"/>
      <c r="L35" s="21"/>
      <c r="M35" s="14" t="s">
        <v>2</v>
      </c>
      <c r="N35" s="105"/>
      <c r="Q35" s="4"/>
      <c r="R35" s="4"/>
      <c r="S35" s="7"/>
      <c r="T35" s="8"/>
      <c r="U35" s="4"/>
      <c r="V35" s="4"/>
      <c r="W35" s="4"/>
    </row>
    <row r="36" spans="1:23" ht="17.100000000000001" customHeight="1" x14ac:dyDescent="0.2">
      <c r="A36" s="134"/>
      <c r="B36" s="10"/>
      <c r="C36" s="133" t="s">
        <v>65</v>
      </c>
      <c r="D36" s="133"/>
      <c r="E36" s="133"/>
      <c r="F36" s="85"/>
      <c r="G36" s="79"/>
      <c r="H36" s="132"/>
      <c r="I36" s="132"/>
      <c r="J36" s="132"/>
      <c r="K36" s="132"/>
      <c r="L36" s="21" t="s">
        <v>0</v>
      </c>
      <c r="M36" s="118">
        <f>'Penvoerder_deeln 1'!M19</f>
        <v>0</v>
      </c>
      <c r="N36" s="41"/>
      <c r="Q36" s="4"/>
      <c r="R36" s="4"/>
      <c r="S36" s="4"/>
      <c r="T36" s="4"/>
      <c r="U36" s="4"/>
      <c r="V36" s="4"/>
      <c r="W36" s="4"/>
    </row>
    <row r="37" spans="1:23" ht="17.100000000000001" customHeight="1" x14ac:dyDescent="0.2">
      <c r="A37" s="134"/>
      <c r="B37" s="10"/>
      <c r="C37" s="133" t="s">
        <v>66</v>
      </c>
      <c r="D37" s="133"/>
      <c r="E37" s="133"/>
      <c r="F37" s="85"/>
      <c r="G37" s="79"/>
      <c r="H37" s="42"/>
      <c r="I37" s="42"/>
      <c r="J37" s="42"/>
      <c r="K37" s="42"/>
      <c r="L37" s="21" t="s">
        <v>0</v>
      </c>
      <c r="M37" s="118">
        <f>'Deeln 2'!M19</f>
        <v>0</v>
      </c>
      <c r="N37" s="41"/>
      <c r="Q37" s="4"/>
      <c r="R37" s="4"/>
      <c r="S37" s="4"/>
      <c r="T37" s="4"/>
      <c r="U37" s="4"/>
      <c r="V37" s="4"/>
      <c r="W37" s="4"/>
    </row>
    <row r="38" spans="1:23" ht="17.100000000000001" customHeight="1" x14ac:dyDescent="0.2">
      <c r="A38" s="134"/>
      <c r="B38" s="10"/>
      <c r="C38" s="133" t="s">
        <v>67</v>
      </c>
      <c r="D38" s="133"/>
      <c r="E38" s="133"/>
      <c r="F38" s="85"/>
      <c r="G38" s="79"/>
      <c r="H38" s="42"/>
      <c r="I38" s="42"/>
      <c r="J38" s="42"/>
      <c r="K38" s="42"/>
      <c r="L38" s="21" t="s">
        <v>0</v>
      </c>
      <c r="M38" s="118">
        <f>'Deeln 3 '!M19</f>
        <v>0</v>
      </c>
      <c r="N38" s="41"/>
      <c r="Q38" s="4"/>
      <c r="R38" s="4"/>
      <c r="S38" s="4"/>
      <c r="T38" s="4"/>
      <c r="U38" s="4"/>
      <c r="V38" s="4"/>
      <c r="W38" s="4"/>
    </row>
    <row r="39" spans="1:23" ht="17.100000000000001" customHeight="1" x14ac:dyDescent="0.2">
      <c r="A39" s="134"/>
      <c r="B39" s="10"/>
      <c r="C39" s="85"/>
      <c r="D39" s="85"/>
      <c r="E39" s="85"/>
      <c r="F39" s="85"/>
      <c r="G39" s="79"/>
      <c r="H39" s="42"/>
      <c r="I39" s="42"/>
      <c r="J39" s="42"/>
      <c r="K39" s="42"/>
      <c r="L39" s="21" t="s">
        <v>0</v>
      </c>
      <c r="M39" s="118"/>
      <c r="N39" s="41"/>
      <c r="Q39" s="4"/>
      <c r="R39" s="4"/>
      <c r="S39" s="4"/>
      <c r="T39" s="4"/>
      <c r="U39" s="4"/>
      <c r="V39" s="4"/>
      <c r="W39" s="4"/>
    </row>
    <row r="40" spans="1:23" ht="17.100000000000001" customHeight="1" x14ac:dyDescent="0.2">
      <c r="A40" s="134"/>
      <c r="B40" s="21"/>
      <c r="C40" s="133"/>
      <c r="D40" s="133"/>
      <c r="E40" s="133"/>
      <c r="F40" s="85"/>
      <c r="G40" s="79"/>
      <c r="H40" s="132"/>
      <c r="I40" s="132"/>
      <c r="J40" s="132"/>
      <c r="K40" s="132"/>
      <c r="L40" s="21" t="s">
        <v>0</v>
      </c>
      <c r="M40" s="119"/>
      <c r="Q40" s="4"/>
      <c r="R40" s="4"/>
      <c r="S40" s="4"/>
      <c r="T40" s="4"/>
      <c r="U40" s="4"/>
      <c r="V40" s="4"/>
      <c r="W40" s="4"/>
    </row>
    <row r="41" spans="1:23" ht="17.100000000000001" customHeight="1" x14ac:dyDescent="0.25">
      <c r="A41" s="9"/>
      <c r="B41" s="16"/>
      <c r="C41" s="28" t="s">
        <v>33</v>
      </c>
      <c r="D41" s="27"/>
      <c r="E41" s="27"/>
      <c r="F41" s="27"/>
      <c r="G41" s="27"/>
      <c r="H41" s="132"/>
      <c r="I41" s="132"/>
      <c r="J41" s="132"/>
      <c r="K41" s="132"/>
      <c r="L41" s="27" t="s">
        <v>0</v>
      </c>
      <c r="M41" s="120">
        <f>SUM(M36:M38)</f>
        <v>0</v>
      </c>
      <c r="N41" s="41"/>
      <c r="O41" s="4"/>
      <c r="P41" s="4"/>
      <c r="Q41" s="4"/>
      <c r="R41" s="4"/>
      <c r="S41" s="4"/>
      <c r="T41" s="4"/>
      <c r="U41" s="4"/>
      <c r="V41" s="4"/>
      <c r="W41" s="4"/>
    </row>
    <row r="42" spans="1:23" ht="17.100000000000001" customHeight="1" x14ac:dyDescent="0.25">
      <c r="A42" s="9"/>
      <c r="B42" s="16"/>
      <c r="C42" s="28"/>
      <c r="D42" s="27"/>
      <c r="E42" s="27"/>
      <c r="F42" s="27"/>
      <c r="G42" s="27"/>
      <c r="H42" s="27"/>
      <c r="I42" s="27"/>
      <c r="J42" s="27"/>
      <c r="K42" s="27"/>
      <c r="L42" s="27"/>
      <c r="M42" s="45"/>
      <c r="N42" s="41"/>
      <c r="O42" s="4"/>
      <c r="P42" s="4"/>
      <c r="Q42" s="4"/>
      <c r="R42" s="4"/>
      <c r="S42" s="4"/>
      <c r="T42" s="4"/>
      <c r="U42" s="4"/>
      <c r="V42" s="4"/>
      <c r="W42" s="4"/>
    </row>
    <row r="43" spans="1:23" ht="17.100000000000001" customHeight="1" x14ac:dyDescent="0.25">
      <c r="A43" s="2"/>
      <c r="B43" s="36" t="s">
        <v>4</v>
      </c>
      <c r="C43" s="12" t="s">
        <v>141</v>
      </c>
      <c r="D43" s="12"/>
      <c r="E43" s="12"/>
      <c r="F43" s="39"/>
      <c r="G43" s="39"/>
      <c r="H43" s="39"/>
      <c r="I43" s="39"/>
      <c r="J43" s="39"/>
      <c r="K43" s="39"/>
      <c r="L43" s="39"/>
      <c r="M43" s="39"/>
      <c r="N43" s="110"/>
      <c r="O43" s="6"/>
      <c r="P43" s="5"/>
      <c r="Q43" s="5"/>
      <c r="R43" s="5"/>
      <c r="S43" s="5"/>
      <c r="T43" s="5"/>
      <c r="U43" s="5"/>
    </row>
    <row r="44" spans="1:23" s="2" customFormat="1" ht="17.100000000000001" customHeight="1" x14ac:dyDescent="0.25">
      <c r="B44" s="32"/>
      <c r="C44" s="18"/>
      <c r="D44" s="18"/>
      <c r="E44" s="18"/>
      <c r="F44" s="20"/>
      <c r="G44" s="149"/>
      <c r="H44" s="20"/>
      <c r="I44" s="20"/>
      <c r="J44" s="20"/>
      <c r="K44" s="20"/>
      <c r="L44" s="20"/>
      <c r="M44" s="20"/>
      <c r="N44" s="75"/>
      <c r="O44" s="5"/>
      <c r="P44" s="5"/>
      <c r="Q44" s="5"/>
      <c r="R44" s="5"/>
      <c r="S44" s="5"/>
      <c r="T44" s="5"/>
      <c r="U44" s="5"/>
    </row>
    <row r="45" spans="1:23" s="2" customFormat="1" ht="17.100000000000001" customHeight="1" x14ac:dyDescent="0.25">
      <c r="A45" s="134"/>
      <c r="B45" s="32"/>
      <c r="C45" s="22" t="s">
        <v>6</v>
      </c>
      <c r="D45" s="22"/>
      <c r="E45" s="14"/>
      <c r="F45" s="21"/>
      <c r="G45" s="150"/>
      <c r="H45" s="21"/>
      <c r="I45" s="21"/>
      <c r="J45" s="21"/>
      <c r="K45" s="21"/>
      <c r="L45" s="21"/>
      <c r="M45" s="14" t="s">
        <v>2</v>
      </c>
      <c r="N45" s="75"/>
      <c r="O45" s="5"/>
      <c r="P45" s="5"/>
      <c r="Q45" s="5"/>
      <c r="R45" s="5"/>
      <c r="S45" s="5"/>
      <c r="T45" s="5"/>
      <c r="U45" s="5"/>
    </row>
    <row r="46" spans="1:23" s="2" customFormat="1" ht="17.100000000000001" customHeight="1" x14ac:dyDescent="0.25">
      <c r="A46" s="134"/>
      <c r="B46" s="32"/>
      <c r="C46" s="86" t="s">
        <v>68</v>
      </c>
      <c r="D46" s="86"/>
      <c r="E46" s="86"/>
      <c r="F46" s="20"/>
      <c r="G46" s="79"/>
      <c r="H46" s="21"/>
      <c r="I46" s="21"/>
      <c r="J46" s="21"/>
      <c r="K46" s="21"/>
      <c r="L46" s="21" t="s">
        <v>0</v>
      </c>
      <c r="M46" s="118"/>
      <c r="N46" s="75"/>
      <c r="O46" s="5"/>
      <c r="P46" s="5"/>
      <c r="Q46" s="5"/>
      <c r="R46" s="5"/>
      <c r="S46" s="5"/>
      <c r="T46" s="5"/>
      <c r="U46" s="5"/>
    </row>
    <row r="47" spans="1:23" s="2" customFormat="1" ht="16.5" customHeight="1" x14ac:dyDescent="0.25">
      <c r="A47" s="134"/>
      <c r="B47" s="32"/>
      <c r="C47" s="133"/>
      <c r="D47" s="133"/>
      <c r="E47" s="133"/>
      <c r="F47" s="21"/>
      <c r="G47" s="79"/>
      <c r="H47" s="21"/>
      <c r="I47" s="21"/>
      <c r="J47" s="21"/>
      <c r="K47" s="21"/>
      <c r="L47" s="21" t="s">
        <v>0</v>
      </c>
      <c r="M47" s="119"/>
      <c r="N47" s="75"/>
      <c r="O47" s="5"/>
      <c r="P47" s="5"/>
      <c r="Q47" s="5"/>
      <c r="R47" s="5"/>
      <c r="S47" s="5"/>
      <c r="T47" s="5"/>
      <c r="U47" s="5"/>
    </row>
    <row r="48" spans="1:23" s="2" customFormat="1" ht="17.100000000000001" customHeight="1" x14ac:dyDescent="0.25">
      <c r="A48" s="9"/>
      <c r="B48" s="32"/>
      <c r="C48" s="28" t="s">
        <v>34</v>
      </c>
      <c r="D48" s="27"/>
      <c r="E48" s="27"/>
      <c r="F48" s="27"/>
      <c r="G48" s="27"/>
      <c r="H48" s="27"/>
      <c r="I48" s="27"/>
      <c r="J48" s="27"/>
      <c r="K48" s="27"/>
      <c r="L48" s="27" t="s">
        <v>0</v>
      </c>
      <c r="M48" s="120">
        <f>SUM(M46:M47)</f>
        <v>0</v>
      </c>
      <c r="N48" s="41"/>
      <c r="O48" s="5"/>
      <c r="P48" s="5"/>
      <c r="Q48" s="5"/>
      <c r="R48" s="5"/>
      <c r="S48" s="5"/>
      <c r="T48" s="5"/>
      <c r="U48" s="5"/>
    </row>
    <row r="49" spans="1:23" s="2" customFormat="1" ht="16.5" customHeight="1" x14ac:dyDescent="0.25">
      <c r="A49" s="9"/>
      <c r="B49" s="32"/>
      <c r="C49" s="28"/>
      <c r="D49" s="27"/>
      <c r="E49" s="27"/>
      <c r="F49" s="27"/>
      <c r="G49" s="27"/>
      <c r="H49" s="27"/>
      <c r="I49" s="27"/>
      <c r="J49" s="27"/>
      <c r="K49" s="27"/>
      <c r="L49" s="27"/>
      <c r="M49" s="45"/>
      <c r="N49" s="41"/>
      <c r="O49" s="5"/>
      <c r="P49" s="5"/>
      <c r="Q49" s="5"/>
      <c r="R49" s="5"/>
      <c r="S49" s="5"/>
      <c r="T49" s="5"/>
      <c r="U49" s="5"/>
    </row>
    <row r="50" spans="1:23" ht="17.100000000000001" customHeight="1" x14ac:dyDescent="0.2">
      <c r="B50" s="16"/>
      <c r="C50" s="40"/>
      <c r="D50" s="40"/>
      <c r="E50" s="21"/>
      <c r="G50" s="21"/>
      <c r="H50" s="21"/>
      <c r="I50" s="21"/>
      <c r="J50" s="21"/>
      <c r="K50" s="21"/>
      <c r="L50" s="21"/>
      <c r="M50" s="21"/>
      <c r="N50" s="41"/>
      <c r="O50" s="4"/>
      <c r="P50" s="4"/>
      <c r="U50" s="4"/>
    </row>
    <row r="51" spans="1:23" ht="17.100000000000001" customHeight="1" x14ac:dyDescent="0.25">
      <c r="A51" s="19"/>
      <c r="B51" s="36" t="s">
        <v>85</v>
      </c>
      <c r="C51" s="12" t="s">
        <v>57</v>
      </c>
      <c r="D51" s="39"/>
      <c r="E51" s="39"/>
      <c r="F51" s="39"/>
      <c r="G51" s="39"/>
      <c r="H51" s="39"/>
      <c r="I51" s="39"/>
      <c r="J51" s="39"/>
      <c r="K51" s="39"/>
      <c r="L51" s="39"/>
      <c r="M51" s="39"/>
      <c r="N51" s="110"/>
      <c r="O51" s="6"/>
      <c r="P51" s="4"/>
      <c r="Q51" s="4"/>
      <c r="U51" s="4"/>
      <c r="V51" s="4"/>
      <c r="W51" s="4"/>
    </row>
    <row r="52" spans="1:23" ht="17.100000000000001" customHeight="1" x14ac:dyDescent="0.2">
      <c r="B52" s="16"/>
      <c r="O52" s="4"/>
      <c r="P52" s="4"/>
      <c r="Q52" s="4"/>
      <c r="R52" s="4"/>
      <c r="S52" s="4"/>
      <c r="T52" s="4"/>
      <c r="U52" s="4"/>
      <c r="V52" s="4"/>
      <c r="W52" s="4"/>
    </row>
    <row r="53" spans="1:23" ht="17.100000000000001" customHeight="1" x14ac:dyDescent="0.2">
      <c r="A53" s="5"/>
      <c r="B53" s="10"/>
      <c r="C53" s="22" t="s">
        <v>6</v>
      </c>
      <c r="D53" s="22"/>
      <c r="E53" s="14"/>
      <c r="F53" s="14"/>
      <c r="G53" s="23"/>
      <c r="H53" s="21"/>
      <c r="I53" s="21"/>
      <c r="J53" s="21"/>
      <c r="K53" s="21"/>
      <c r="L53" s="21"/>
      <c r="M53" s="14" t="s">
        <v>2</v>
      </c>
      <c r="N53" s="105"/>
      <c r="Q53" s="4"/>
      <c r="R53" s="4"/>
      <c r="S53" s="7"/>
      <c r="T53" s="8"/>
      <c r="U53" s="4"/>
      <c r="V53" s="4"/>
      <c r="W53" s="4"/>
    </row>
    <row r="54" spans="1:23" ht="17.100000000000001" customHeight="1" x14ac:dyDescent="0.2">
      <c r="A54" s="4"/>
      <c r="B54" s="10"/>
      <c r="C54" s="133" t="s">
        <v>65</v>
      </c>
      <c r="D54" s="133"/>
      <c r="E54" s="133"/>
      <c r="F54" s="85"/>
      <c r="G54" s="79"/>
      <c r="H54" s="132"/>
      <c r="I54" s="132"/>
      <c r="J54" s="132"/>
      <c r="K54" s="132"/>
      <c r="L54" s="21" t="s">
        <v>0</v>
      </c>
      <c r="M54" s="118">
        <f>'Penvoerder_deeln 1'!M32</f>
        <v>0</v>
      </c>
      <c r="N54" s="41"/>
      <c r="Q54" s="4"/>
      <c r="R54" s="4"/>
      <c r="S54" s="4"/>
      <c r="T54" s="4"/>
      <c r="U54" s="4"/>
      <c r="V54" s="4"/>
      <c r="W54" s="4"/>
    </row>
    <row r="55" spans="1:23" ht="17.100000000000001" customHeight="1" x14ac:dyDescent="0.2">
      <c r="A55" s="4"/>
      <c r="B55" s="10"/>
      <c r="C55" s="133" t="s">
        <v>66</v>
      </c>
      <c r="D55" s="133"/>
      <c r="E55" s="133"/>
      <c r="F55" s="85"/>
      <c r="G55" s="79"/>
      <c r="H55" s="42"/>
      <c r="I55" s="42"/>
      <c r="J55" s="42"/>
      <c r="K55" s="42"/>
      <c r="L55" s="21" t="s">
        <v>0</v>
      </c>
      <c r="M55" s="118">
        <f>'Deeln 2'!M32</f>
        <v>0</v>
      </c>
      <c r="N55" s="41"/>
      <c r="Q55" s="4"/>
      <c r="R55" s="4"/>
      <c r="S55" s="4"/>
      <c r="T55" s="4"/>
      <c r="U55" s="4"/>
      <c r="V55" s="4"/>
      <c r="W55" s="4"/>
    </row>
    <row r="56" spans="1:23" ht="17.100000000000001" customHeight="1" x14ac:dyDescent="0.2">
      <c r="A56" s="4"/>
      <c r="B56" s="10"/>
      <c r="C56" s="133" t="s">
        <v>67</v>
      </c>
      <c r="D56" s="133"/>
      <c r="E56" s="133"/>
      <c r="F56" s="85"/>
      <c r="G56" s="79"/>
      <c r="H56" s="42"/>
      <c r="I56" s="42"/>
      <c r="J56" s="42"/>
      <c r="K56" s="42"/>
      <c r="L56" s="21" t="s">
        <v>0</v>
      </c>
      <c r="M56" s="118">
        <f>'Deeln 3 '!M32</f>
        <v>0</v>
      </c>
      <c r="N56" s="41"/>
      <c r="Q56" s="4"/>
      <c r="R56" s="4"/>
      <c r="S56" s="4"/>
      <c r="T56" s="4"/>
      <c r="U56" s="4"/>
      <c r="V56" s="4"/>
      <c r="W56" s="4"/>
    </row>
    <row r="57" spans="1:23" s="4" customFormat="1" ht="15.75" customHeight="1" x14ac:dyDescent="0.2">
      <c r="B57" s="10"/>
      <c r="C57" s="133"/>
      <c r="D57" s="133"/>
      <c r="E57" s="133"/>
      <c r="F57" s="85"/>
      <c r="G57" s="79"/>
      <c r="H57" s="42"/>
      <c r="I57" s="42"/>
      <c r="J57" s="42"/>
      <c r="K57" s="42"/>
      <c r="L57" s="21" t="s">
        <v>0</v>
      </c>
      <c r="M57" s="118"/>
      <c r="N57" s="41"/>
    </row>
    <row r="58" spans="1:23" s="4" customFormat="1" ht="17.100000000000001" customHeight="1" x14ac:dyDescent="0.2">
      <c r="A58" s="5"/>
      <c r="B58" s="61"/>
      <c r="C58" s="133"/>
      <c r="D58" s="133"/>
      <c r="E58" s="133"/>
      <c r="F58" s="85"/>
      <c r="G58" s="79"/>
      <c r="H58" s="42"/>
      <c r="I58" s="42"/>
      <c r="J58" s="42"/>
      <c r="K58" s="42"/>
      <c r="L58" s="21" t="s">
        <v>0</v>
      </c>
      <c r="M58" s="119"/>
      <c r="N58" s="75"/>
    </row>
    <row r="59" spans="1:23" s="4" customFormat="1" ht="17.100000000000001" customHeight="1" x14ac:dyDescent="0.25">
      <c r="A59" s="5"/>
      <c r="B59" s="61"/>
      <c r="C59" s="18" t="s">
        <v>58</v>
      </c>
      <c r="D59" s="20"/>
      <c r="E59" s="20"/>
      <c r="F59" s="20"/>
      <c r="G59" s="20"/>
      <c r="H59" s="20"/>
      <c r="I59" s="20"/>
      <c r="J59" s="20"/>
      <c r="K59" s="20"/>
      <c r="L59" s="18" t="s">
        <v>0</v>
      </c>
      <c r="M59" s="120">
        <f>SUM(M54:M58)</f>
        <v>0</v>
      </c>
      <c r="N59" s="75"/>
    </row>
    <row r="60" spans="1:23" s="4" customFormat="1" ht="17.100000000000001" customHeight="1" x14ac:dyDescent="0.25">
      <c r="A60" s="5"/>
      <c r="B60" s="61"/>
      <c r="C60" s="18"/>
      <c r="D60" s="20"/>
      <c r="E60" s="20"/>
      <c r="F60" s="20"/>
      <c r="G60" s="20"/>
      <c r="H60" s="20"/>
      <c r="I60" s="20"/>
      <c r="J60" s="20"/>
      <c r="K60" s="20"/>
      <c r="L60" s="18"/>
      <c r="M60" s="91"/>
      <c r="N60" s="75"/>
    </row>
    <row r="61" spans="1:23" s="4" customFormat="1" ht="17.100000000000001" customHeight="1" x14ac:dyDescent="0.25">
      <c r="A61" s="5"/>
      <c r="B61" s="61"/>
      <c r="C61" s="18"/>
      <c r="D61" s="20"/>
      <c r="E61" s="20"/>
      <c r="F61" s="20"/>
      <c r="G61" s="20"/>
      <c r="H61" s="20"/>
      <c r="I61" s="20"/>
      <c r="J61" s="20"/>
      <c r="K61" s="20"/>
      <c r="L61" s="18"/>
      <c r="M61" s="91"/>
      <c r="N61" s="75"/>
    </row>
    <row r="62" spans="1:23" ht="17.100000000000001" customHeight="1" x14ac:dyDescent="0.25">
      <c r="A62" s="2"/>
      <c r="B62" s="36" t="s">
        <v>55</v>
      </c>
      <c r="C62" s="36" t="s">
        <v>50</v>
      </c>
      <c r="D62" s="76"/>
      <c r="E62" s="39"/>
      <c r="F62" s="39"/>
      <c r="G62" s="39"/>
      <c r="H62" s="39"/>
      <c r="I62" s="39"/>
      <c r="J62" s="39"/>
      <c r="K62" s="39"/>
      <c r="L62" s="39"/>
      <c r="M62" s="39"/>
      <c r="N62" s="110"/>
      <c r="O62" s="6"/>
      <c r="P62" s="4"/>
      <c r="U62" s="4"/>
    </row>
    <row r="63" spans="1:23" ht="17.100000000000001" customHeight="1" x14ac:dyDescent="0.2">
      <c r="B63" s="16"/>
      <c r="C63" s="16"/>
      <c r="D63" s="40"/>
      <c r="E63" s="21"/>
      <c r="G63" s="21"/>
      <c r="H63" s="21"/>
      <c r="I63" s="21"/>
      <c r="J63" s="21"/>
      <c r="K63" s="21"/>
      <c r="L63" s="21"/>
      <c r="M63" s="21"/>
      <c r="N63" s="41"/>
      <c r="O63" s="4"/>
      <c r="P63" s="4"/>
      <c r="U63" s="4"/>
    </row>
    <row r="64" spans="1:23" ht="17.100000000000001" customHeight="1" x14ac:dyDescent="0.2">
      <c r="B64" s="16"/>
      <c r="C64" s="53" t="s">
        <v>49</v>
      </c>
      <c r="D64" s="77"/>
      <c r="E64" s="14"/>
      <c r="F64" s="14"/>
      <c r="G64" s="14"/>
      <c r="H64" s="21"/>
      <c r="I64" s="14"/>
      <c r="J64" s="21"/>
      <c r="K64" s="21"/>
      <c r="L64" s="47" t="s">
        <v>14</v>
      </c>
      <c r="M64" s="47"/>
      <c r="N64" s="41"/>
      <c r="O64" s="4"/>
      <c r="P64" s="4"/>
      <c r="U64" s="4"/>
    </row>
    <row r="65" spans="1:23" ht="17.100000000000001" customHeight="1" x14ac:dyDescent="0.2">
      <c r="B65" s="16"/>
      <c r="C65" s="133" t="s">
        <v>65</v>
      </c>
      <c r="D65" s="133"/>
      <c r="E65" s="133"/>
      <c r="G65" s="79"/>
      <c r="H65" s="21"/>
      <c r="I65" s="79"/>
      <c r="J65" s="21"/>
      <c r="L65" s="41" t="s">
        <v>0</v>
      </c>
      <c r="M65" s="118">
        <f>'Penvoerder_deeln 1'!M61</f>
        <v>0</v>
      </c>
      <c r="N65" s="41"/>
      <c r="O65" s="4"/>
      <c r="P65" s="4"/>
      <c r="U65" s="4"/>
    </row>
    <row r="66" spans="1:23" ht="17.100000000000001" customHeight="1" x14ac:dyDescent="0.2">
      <c r="B66" s="16"/>
      <c r="C66" s="133" t="s">
        <v>66</v>
      </c>
      <c r="D66" s="133"/>
      <c r="E66" s="133"/>
      <c r="G66" s="79"/>
      <c r="H66" s="21"/>
      <c r="I66" s="79"/>
      <c r="J66" s="21"/>
      <c r="L66" s="41" t="s">
        <v>0</v>
      </c>
      <c r="M66" s="118">
        <f>'Deeln 2'!M61</f>
        <v>0</v>
      </c>
      <c r="N66" s="41"/>
      <c r="O66" s="4"/>
      <c r="P66" s="4"/>
      <c r="U66" s="4"/>
    </row>
    <row r="67" spans="1:23" ht="17.100000000000001" customHeight="1" x14ac:dyDescent="0.2">
      <c r="B67" s="16"/>
      <c r="C67" s="133" t="s">
        <v>67</v>
      </c>
      <c r="D67" s="133"/>
      <c r="E67" s="133"/>
      <c r="G67" s="79"/>
      <c r="H67" s="21"/>
      <c r="I67" s="79"/>
      <c r="J67" s="21"/>
      <c r="L67" s="41" t="s">
        <v>0</v>
      </c>
      <c r="M67" s="118">
        <f>'Deeln 3 '!M61</f>
        <v>0</v>
      </c>
      <c r="N67" s="41"/>
      <c r="O67" s="4"/>
      <c r="P67" s="4"/>
      <c r="U67" s="4"/>
    </row>
    <row r="68" spans="1:23" ht="17.100000000000001" customHeight="1" x14ac:dyDescent="0.2">
      <c r="B68" s="16"/>
      <c r="C68" s="85"/>
      <c r="D68" s="85"/>
      <c r="E68" s="85"/>
      <c r="G68" s="79"/>
      <c r="H68" s="21"/>
      <c r="I68" s="79"/>
      <c r="J68" s="21"/>
      <c r="L68" s="41" t="s">
        <v>0</v>
      </c>
      <c r="M68" s="118"/>
      <c r="N68" s="41"/>
      <c r="O68" s="4"/>
      <c r="P68" s="4"/>
      <c r="U68" s="4"/>
    </row>
    <row r="69" spans="1:23" ht="17.100000000000001" customHeight="1" x14ac:dyDescent="0.2">
      <c r="B69" s="16"/>
      <c r="C69" s="133"/>
      <c r="D69" s="133"/>
      <c r="E69" s="133"/>
      <c r="G69" s="79"/>
      <c r="H69" s="21"/>
      <c r="I69" s="79"/>
      <c r="J69" s="21"/>
      <c r="L69" s="41" t="s">
        <v>0</v>
      </c>
      <c r="M69" s="119"/>
      <c r="N69" s="41"/>
      <c r="O69" s="4"/>
      <c r="P69" s="4"/>
      <c r="U69" s="4"/>
    </row>
    <row r="70" spans="1:23" ht="16.5" customHeight="1" x14ac:dyDescent="0.25">
      <c r="B70" s="16"/>
      <c r="C70" s="27" t="s">
        <v>48</v>
      </c>
      <c r="D70" s="27"/>
      <c r="E70" s="27"/>
      <c r="G70" s="21"/>
      <c r="H70" s="21"/>
      <c r="I70" s="21"/>
      <c r="J70" s="21"/>
      <c r="K70" s="21"/>
      <c r="L70" s="27" t="s">
        <v>0</v>
      </c>
      <c r="M70" s="120">
        <f>SUM(M65:M69)</f>
        <v>0</v>
      </c>
      <c r="N70" s="41"/>
      <c r="O70" s="4"/>
      <c r="P70" s="4"/>
      <c r="U70" s="4"/>
    </row>
    <row r="71" spans="1:23" ht="16.5" customHeight="1" x14ac:dyDescent="0.25">
      <c r="B71" s="16"/>
      <c r="C71" s="27"/>
      <c r="D71" s="27"/>
      <c r="E71" s="27"/>
      <c r="G71" s="21"/>
      <c r="H71" s="21"/>
      <c r="I71" s="21"/>
      <c r="J71" s="21"/>
      <c r="K71" s="21"/>
      <c r="L71" s="27"/>
      <c r="M71" s="78"/>
      <c r="N71" s="41"/>
      <c r="O71" s="4"/>
      <c r="P71" s="4"/>
      <c r="U71" s="4"/>
    </row>
    <row r="72" spans="1:23" ht="16.5" customHeight="1" x14ac:dyDescent="0.25">
      <c r="A72" s="37"/>
      <c r="B72" s="36">
        <v>4</v>
      </c>
      <c r="C72" s="12" t="s">
        <v>28</v>
      </c>
      <c r="D72" s="39"/>
      <c r="E72" s="39"/>
      <c r="F72" s="39"/>
      <c r="G72" s="39"/>
      <c r="H72" s="39"/>
      <c r="I72" s="39"/>
      <c r="J72" s="39"/>
      <c r="K72" s="39"/>
      <c r="L72" s="39"/>
      <c r="M72" s="39"/>
      <c r="N72" s="110"/>
      <c r="O72" s="6"/>
      <c r="P72" s="4"/>
      <c r="Q72" s="4"/>
      <c r="U72" s="4"/>
      <c r="V72" s="4"/>
      <c r="W72" s="4"/>
    </row>
    <row r="73" spans="1:23" s="2" customFormat="1" ht="16.5" customHeight="1" x14ac:dyDescent="0.25">
      <c r="A73" s="19"/>
      <c r="B73" s="32"/>
      <c r="C73" s="18"/>
      <c r="D73" s="20"/>
      <c r="E73" s="20"/>
      <c r="F73" s="20"/>
      <c r="G73" s="20"/>
      <c r="H73" s="20"/>
      <c r="I73" s="20"/>
      <c r="J73" s="20"/>
      <c r="K73" s="20"/>
      <c r="L73" s="20"/>
      <c r="M73" s="20"/>
      <c r="N73" s="75"/>
      <c r="O73" s="5"/>
      <c r="P73" s="5"/>
      <c r="Q73" s="5"/>
      <c r="U73" s="5"/>
      <c r="V73" s="5"/>
      <c r="W73" s="5"/>
    </row>
    <row r="74" spans="1:23" s="2" customFormat="1" ht="16.5" customHeight="1" x14ac:dyDescent="0.25">
      <c r="A74" s="19"/>
      <c r="B74" s="11" t="s">
        <v>72</v>
      </c>
      <c r="C74" s="20" t="s">
        <v>76</v>
      </c>
      <c r="D74" s="20"/>
      <c r="E74" s="20"/>
      <c r="F74" s="20"/>
      <c r="G74" s="20"/>
      <c r="H74" s="20"/>
      <c r="I74" s="20"/>
      <c r="J74" s="20"/>
      <c r="K74" s="20"/>
      <c r="L74" s="20"/>
      <c r="M74" s="121"/>
      <c r="N74" s="75" t="s">
        <v>70</v>
      </c>
      <c r="O74" s="5"/>
      <c r="P74" s="5"/>
      <c r="Q74" s="5"/>
      <c r="U74" s="5"/>
      <c r="V74" s="5"/>
      <c r="W74" s="5"/>
    </row>
    <row r="75" spans="1:23" s="2" customFormat="1" ht="16.5" customHeight="1" x14ac:dyDescent="0.25">
      <c r="A75" s="19"/>
      <c r="B75" s="11" t="s">
        <v>73</v>
      </c>
      <c r="C75" s="20" t="s">
        <v>71</v>
      </c>
      <c r="D75" s="20"/>
      <c r="E75" s="20"/>
      <c r="F75" s="20"/>
      <c r="G75" s="20"/>
      <c r="H75" s="20"/>
      <c r="I75" s="20"/>
      <c r="J75" s="20"/>
      <c r="K75" s="20"/>
      <c r="L75" s="20"/>
      <c r="M75" s="121"/>
      <c r="N75" s="75" t="s">
        <v>70</v>
      </c>
      <c r="O75" s="5"/>
      <c r="P75" s="5"/>
      <c r="Q75" s="5"/>
      <c r="U75" s="5"/>
      <c r="V75" s="5"/>
      <c r="W75" s="5"/>
    </row>
    <row r="76" spans="1:23" s="2" customFormat="1" ht="16.5" customHeight="1" x14ac:dyDescent="0.25">
      <c r="A76" s="19"/>
      <c r="B76" s="11" t="s">
        <v>74</v>
      </c>
      <c r="C76" s="20" t="s">
        <v>75</v>
      </c>
      <c r="D76" s="20"/>
      <c r="E76" s="20"/>
      <c r="F76" s="20"/>
      <c r="G76" s="20"/>
      <c r="H76" s="20"/>
      <c r="I76" s="20"/>
      <c r="J76" s="20"/>
      <c r="K76" s="20"/>
      <c r="L76" s="20"/>
      <c r="M76" s="121"/>
      <c r="N76" s="75" t="s">
        <v>70</v>
      </c>
      <c r="O76" s="5"/>
      <c r="P76" s="5"/>
      <c r="Q76" s="5"/>
      <c r="U76" s="5"/>
      <c r="V76" s="5"/>
      <c r="W76" s="5"/>
    </row>
    <row r="77" spans="1:23" ht="16.5" customHeight="1" x14ac:dyDescent="0.25">
      <c r="B77" s="33"/>
      <c r="C77" s="18"/>
      <c r="D77" s="27"/>
      <c r="E77" s="27"/>
      <c r="G77" s="21"/>
      <c r="H77" s="21"/>
      <c r="I77" s="21"/>
      <c r="J77" s="21"/>
      <c r="K77" s="21"/>
      <c r="L77" s="27"/>
      <c r="M77" s="94"/>
      <c r="N77" s="41"/>
      <c r="O77" s="4"/>
      <c r="P77" s="4"/>
      <c r="U77" s="4"/>
    </row>
    <row r="78" spans="1:23" ht="17.100000000000001" customHeight="1" x14ac:dyDescent="0.2">
      <c r="B78" s="16"/>
      <c r="C78" s="40"/>
      <c r="D78" s="40"/>
      <c r="E78" s="21"/>
      <c r="G78" s="21"/>
      <c r="H78" s="21"/>
      <c r="I78" s="21"/>
      <c r="J78" s="21"/>
      <c r="K78" s="21"/>
      <c r="L78" s="21"/>
      <c r="M78" s="21"/>
      <c r="N78" s="41"/>
      <c r="O78" s="4"/>
      <c r="P78" s="4"/>
      <c r="U78" s="4"/>
    </row>
    <row r="79" spans="1:23" ht="16.5" customHeight="1" x14ac:dyDescent="0.25">
      <c r="A79" s="37"/>
      <c r="B79" s="36">
        <v>5</v>
      </c>
      <c r="C79" s="12" t="s">
        <v>79</v>
      </c>
      <c r="D79" s="39"/>
      <c r="E79" s="39"/>
      <c r="F79" s="39"/>
      <c r="G79" s="39"/>
      <c r="H79" s="39"/>
      <c r="I79" s="39"/>
      <c r="J79" s="39"/>
      <c r="K79" s="39"/>
      <c r="L79" s="39"/>
      <c r="M79" s="39"/>
      <c r="N79" s="110"/>
      <c r="O79" s="6"/>
      <c r="P79" s="4"/>
      <c r="Q79" s="4"/>
      <c r="U79" s="4"/>
      <c r="V79" s="4"/>
      <c r="W79" s="4"/>
    </row>
    <row r="80" spans="1:23" ht="17.100000000000001" customHeight="1" x14ac:dyDescent="0.2">
      <c r="B80" s="16"/>
      <c r="O80" s="4"/>
      <c r="P80" s="4"/>
      <c r="Q80" s="4"/>
      <c r="R80" s="4"/>
      <c r="S80" s="4"/>
      <c r="T80" s="4"/>
      <c r="U80" s="4"/>
      <c r="V80" s="4"/>
      <c r="W80" s="4"/>
    </row>
    <row r="81" spans="1:23" s="2" customFormat="1" ht="17.100000000000001" customHeight="1" x14ac:dyDescent="0.25">
      <c r="A81" s="5"/>
      <c r="B81" s="61" t="s">
        <v>38</v>
      </c>
      <c r="C81" s="20" t="s">
        <v>37</v>
      </c>
      <c r="D81" s="18"/>
      <c r="E81" s="18"/>
      <c r="F81" s="20"/>
      <c r="G81" s="20"/>
      <c r="H81" s="20"/>
      <c r="I81" s="20"/>
      <c r="J81" s="20"/>
      <c r="K81" s="20"/>
      <c r="L81" s="21" t="s">
        <v>0</v>
      </c>
      <c r="M81" s="118">
        <f>M41+M48</f>
        <v>0</v>
      </c>
      <c r="N81" s="75"/>
      <c r="O81" s="5"/>
      <c r="P81" s="5"/>
      <c r="Q81" s="5"/>
      <c r="R81" s="5"/>
    </row>
    <row r="82" spans="1:23" s="4" customFormat="1" ht="17.100000000000001" customHeight="1" x14ac:dyDescent="0.2">
      <c r="B82" s="10" t="s">
        <v>39</v>
      </c>
      <c r="C82" s="21" t="s">
        <v>69</v>
      </c>
      <c r="D82" s="21"/>
      <c r="E82" s="21"/>
      <c r="F82" s="21"/>
      <c r="G82" s="21"/>
      <c r="H82" s="21"/>
      <c r="I82" s="21"/>
      <c r="J82" s="21"/>
      <c r="K82" s="21"/>
      <c r="L82" s="21" t="s">
        <v>0</v>
      </c>
      <c r="M82" s="118">
        <f>M70</f>
        <v>0</v>
      </c>
      <c r="N82" s="41"/>
    </row>
    <row r="83" spans="1:23" s="4" customFormat="1" ht="17.100000000000001" customHeight="1" x14ac:dyDescent="0.2">
      <c r="B83" s="10"/>
      <c r="C83" s="21"/>
      <c r="D83" s="21"/>
      <c r="E83" s="21"/>
      <c r="F83" s="21"/>
      <c r="G83" s="21"/>
      <c r="H83" s="21"/>
      <c r="I83" s="21"/>
      <c r="J83" s="21"/>
      <c r="K83" s="21"/>
      <c r="L83" s="21"/>
      <c r="M83" s="78"/>
      <c r="N83" s="41"/>
    </row>
    <row r="84" spans="1:23" s="4" customFormat="1" ht="17.100000000000001" customHeight="1" x14ac:dyDescent="0.25">
      <c r="B84" s="10" t="s">
        <v>40</v>
      </c>
      <c r="C84" s="21" t="s">
        <v>134</v>
      </c>
      <c r="D84" s="21"/>
      <c r="E84" s="21"/>
      <c r="F84" s="21"/>
      <c r="G84" s="21"/>
      <c r="H84" s="21"/>
      <c r="I84" s="21"/>
      <c r="J84" s="21"/>
      <c r="K84" s="21"/>
      <c r="L84" s="27" t="s">
        <v>0</v>
      </c>
      <c r="M84" s="118">
        <f>M81-M82</f>
        <v>0</v>
      </c>
      <c r="N84" s="41"/>
    </row>
    <row r="85" spans="1:23" s="4" customFormat="1" ht="17.100000000000001" customHeight="1" x14ac:dyDescent="0.25">
      <c r="A85" s="5"/>
      <c r="B85" s="61" t="s">
        <v>41</v>
      </c>
      <c r="C85" s="20" t="s">
        <v>135</v>
      </c>
      <c r="D85" s="20"/>
      <c r="E85" s="20"/>
      <c r="F85" s="20"/>
      <c r="G85" s="20"/>
      <c r="H85" s="20"/>
      <c r="I85" s="20"/>
      <c r="J85" s="20"/>
      <c r="K85" s="20"/>
      <c r="L85" s="18" t="s">
        <v>0</v>
      </c>
      <c r="M85" s="118"/>
      <c r="N85" s="75"/>
    </row>
    <row r="86" spans="1:23" s="4" customFormat="1" ht="17.100000000000001" customHeight="1" x14ac:dyDescent="0.25">
      <c r="A86" s="5"/>
      <c r="B86" s="61" t="s">
        <v>42</v>
      </c>
      <c r="C86" s="20" t="s">
        <v>133</v>
      </c>
      <c r="D86" s="20"/>
      <c r="E86" s="20"/>
      <c r="F86" s="20"/>
      <c r="G86" s="20"/>
      <c r="H86" s="20"/>
      <c r="I86" s="20"/>
      <c r="J86" s="20"/>
      <c r="K86" s="20"/>
      <c r="L86" s="18" t="s">
        <v>0</v>
      </c>
      <c r="M86" s="118"/>
      <c r="N86" s="75"/>
    </row>
    <row r="87" spans="1:23" s="4" customFormat="1" ht="17.100000000000001" customHeight="1" x14ac:dyDescent="0.25">
      <c r="A87" s="5"/>
      <c r="B87" s="61"/>
      <c r="C87" s="20"/>
      <c r="D87" s="20"/>
      <c r="E87" s="20"/>
      <c r="F87" s="20"/>
      <c r="G87" s="20"/>
      <c r="H87" s="20"/>
      <c r="I87" s="20"/>
      <c r="J87" s="20"/>
      <c r="K87" s="20"/>
      <c r="L87" s="18"/>
      <c r="M87" s="91"/>
      <c r="N87" s="75"/>
    </row>
    <row r="88" spans="1:23" s="4" customFormat="1" ht="16.5" customHeight="1" x14ac:dyDescent="0.25">
      <c r="A88" s="5"/>
      <c r="B88" s="61" t="s">
        <v>78</v>
      </c>
      <c r="C88" s="20" t="s">
        <v>77</v>
      </c>
      <c r="D88" s="20"/>
      <c r="E88" s="20"/>
      <c r="F88" s="20"/>
      <c r="G88" s="20"/>
      <c r="H88" s="20"/>
      <c r="I88" s="20"/>
      <c r="J88" s="20"/>
      <c r="K88" s="20"/>
      <c r="L88" s="18" t="s">
        <v>0</v>
      </c>
      <c r="M88" s="118"/>
      <c r="N88" s="75"/>
    </row>
    <row r="90" spans="1:23" ht="16.5" customHeight="1" x14ac:dyDescent="0.25">
      <c r="A90" s="37"/>
      <c r="B90" s="36">
        <v>6</v>
      </c>
      <c r="C90" s="12" t="s">
        <v>80</v>
      </c>
      <c r="D90" s="39"/>
      <c r="E90" s="39"/>
      <c r="F90" s="39"/>
      <c r="G90" s="39"/>
      <c r="H90" s="39"/>
      <c r="I90" s="39"/>
      <c r="J90" s="39"/>
      <c r="K90" s="39"/>
      <c r="L90" s="39"/>
      <c r="M90" s="39"/>
      <c r="N90" s="110"/>
      <c r="O90" s="6"/>
      <c r="P90" s="4"/>
      <c r="Q90" s="4"/>
      <c r="U90" s="4"/>
      <c r="V90" s="4"/>
      <c r="W90" s="4"/>
    </row>
    <row r="92" spans="1:23" s="2" customFormat="1" ht="17.100000000000001" customHeight="1" x14ac:dyDescent="0.25">
      <c r="A92" s="5"/>
      <c r="B92" s="61" t="s">
        <v>43</v>
      </c>
      <c r="C92" s="20" t="s">
        <v>36</v>
      </c>
      <c r="D92" s="18"/>
      <c r="E92" s="18"/>
      <c r="F92" s="20"/>
      <c r="G92" s="20"/>
      <c r="H92" s="20"/>
      <c r="I92" s="20"/>
      <c r="J92" s="20"/>
      <c r="K92" s="20"/>
      <c r="L92" s="20"/>
      <c r="M92" s="118" t="str">
        <f>IF(M74="","",M75/M74)</f>
        <v/>
      </c>
      <c r="N92" s="75"/>
      <c r="O92" s="5"/>
      <c r="P92" s="5"/>
      <c r="Q92" s="5"/>
      <c r="R92" s="5"/>
    </row>
    <row r="93" spans="1:23" s="2" customFormat="1" ht="17.100000000000001" customHeight="1" x14ac:dyDescent="0.25">
      <c r="A93" s="5"/>
      <c r="B93" s="61" t="s">
        <v>44</v>
      </c>
      <c r="C93" s="20" t="s">
        <v>82</v>
      </c>
      <c r="D93" s="18"/>
      <c r="E93" s="18"/>
      <c r="F93" s="20"/>
      <c r="G93" s="20"/>
      <c r="H93" s="20"/>
      <c r="I93" s="20"/>
      <c r="J93" s="20"/>
      <c r="K93" s="20"/>
      <c r="L93" s="20" t="s">
        <v>0</v>
      </c>
      <c r="M93" s="118" t="str">
        <f>IF(M85="","",M88/M85*M86*(1-M92))</f>
        <v/>
      </c>
      <c r="N93" s="75"/>
      <c r="O93" s="5"/>
      <c r="P93" s="5"/>
      <c r="Q93" s="5"/>
      <c r="R93" s="5"/>
    </row>
    <row r="94" spans="1:23" s="2" customFormat="1" ht="17.100000000000001" customHeight="1" x14ac:dyDescent="0.25">
      <c r="A94" s="5"/>
      <c r="B94" s="61"/>
      <c r="C94" s="20"/>
      <c r="D94" s="18"/>
      <c r="E94" s="18"/>
      <c r="F94" s="20"/>
      <c r="G94" s="20"/>
      <c r="H94" s="20"/>
      <c r="I94" s="20"/>
      <c r="J94" s="20"/>
      <c r="K94" s="20"/>
      <c r="L94" s="20"/>
      <c r="M94" s="84"/>
      <c r="N94" s="75"/>
      <c r="O94" s="5"/>
      <c r="P94" s="5"/>
      <c r="Q94" s="5"/>
      <c r="R94" s="5"/>
    </row>
    <row r="95" spans="1:23" s="4" customFormat="1" ht="17.100000000000001" customHeight="1" x14ac:dyDescent="0.25">
      <c r="B95" s="69"/>
      <c r="C95" s="27"/>
      <c r="D95" s="21"/>
      <c r="E95" s="21"/>
      <c r="F95" s="21"/>
      <c r="G95" s="21"/>
      <c r="H95" s="21"/>
      <c r="I95" s="21"/>
      <c r="J95" s="21"/>
      <c r="K95" s="21"/>
      <c r="L95" s="21"/>
      <c r="M95" s="90"/>
      <c r="N95" s="41"/>
    </row>
    <row r="96" spans="1:23" s="4" customFormat="1" ht="17.100000000000001" customHeight="1" x14ac:dyDescent="0.25">
      <c r="A96" s="37"/>
      <c r="B96" s="36">
        <v>7</v>
      </c>
      <c r="C96" s="12" t="s">
        <v>81</v>
      </c>
      <c r="D96" s="39"/>
      <c r="E96" s="39"/>
      <c r="F96" s="39"/>
      <c r="G96" s="39"/>
      <c r="H96" s="39"/>
      <c r="I96" s="39"/>
      <c r="J96" s="39"/>
      <c r="K96" s="39"/>
      <c r="L96" s="39"/>
      <c r="M96" s="39"/>
      <c r="N96" s="110"/>
    </row>
    <row r="97" spans="1:14" s="4" customFormat="1" ht="17.100000000000001" customHeight="1" x14ac:dyDescent="0.2">
      <c r="A97" s="1"/>
      <c r="B97" s="16"/>
      <c r="C97" s="15"/>
      <c r="D97" s="15"/>
      <c r="E97" s="15"/>
      <c r="F97" s="21"/>
      <c r="G97" s="15"/>
      <c r="H97" s="15"/>
      <c r="I97" s="15"/>
      <c r="J97" s="15"/>
      <c r="K97" s="15"/>
      <c r="L97" s="15"/>
      <c r="M97" s="15"/>
      <c r="N97" s="41"/>
    </row>
    <row r="98" spans="1:14" s="4" customFormat="1" ht="17.100000000000001" customHeight="1" x14ac:dyDescent="0.25">
      <c r="A98" s="5"/>
      <c r="B98" s="61" t="s">
        <v>26</v>
      </c>
      <c r="C98" s="20" t="s">
        <v>83</v>
      </c>
      <c r="D98" s="18"/>
      <c r="E98" s="18"/>
      <c r="F98" s="20"/>
      <c r="G98" s="20"/>
      <c r="H98" s="20"/>
      <c r="I98" s="20"/>
      <c r="J98" s="20"/>
      <c r="K98" s="20"/>
      <c r="L98" s="20"/>
      <c r="M98" s="118" t="str">
        <f>IF(M74="","",M76/M74)</f>
        <v/>
      </c>
      <c r="N98" s="41"/>
    </row>
    <row r="99" spans="1:14" s="4" customFormat="1" ht="17.100000000000001" customHeight="1" x14ac:dyDescent="0.25">
      <c r="A99" s="5"/>
      <c r="B99" s="61" t="s">
        <v>27</v>
      </c>
      <c r="C99" s="20" t="s">
        <v>142</v>
      </c>
      <c r="D99" s="18"/>
      <c r="E99" s="18"/>
      <c r="F99" s="20"/>
      <c r="G99" s="20"/>
      <c r="H99" s="20"/>
      <c r="I99" s="20"/>
      <c r="J99" s="20"/>
      <c r="K99" s="20"/>
      <c r="L99" s="20" t="s">
        <v>0</v>
      </c>
      <c r="M99" s="118" t="str">
        <f>IF(M85="","",(M88/M85)*(M86*(1-M98)+M59))</f>
        <v/>
      </c>
      <c r="N99" s="41"/>
    </row>
    <row r="100" spans="1:14" s="4" customFormat="1" ht="17.100000000000001" customHeight="1" x14ac:dyDescent="0.25">
      <c r="A100" s="5"/>
      <c r="B100" s="61"/>
      <c r="C100" s="20"/>
      <c r="D100" s="18"/>
      <c r="E100" s="18"/>
      <c r="F100" s="20"/>
      <c r="G100" s="20"/>
      <c r="H100" s="20"/>
      <c r="I100" s="20"/>
      <c r="J100" s="20"/>
      <c r="K100" s="20"/>
      <c r="L100" s="20"/>
      <c r="M100" s="84"/>
      <c r="N100" s="41"/>
    </row>
    <row r="101" spans="1:14" s="4" customFormat="1" ht="17.100000000000001" customHeight="1" x14ac:dyDescent="0.25">
      <c r="A101" s="37"/>
      <c r="B101" s="36">
        <v>8</v>
      </c>
      <c r="C101" s="12" t="s">
        <v>84</v>
      </c>
      <c r="D101" s="39"/>
      <c r="E101" s="39"/>
      <c r="F101" s="39"/>
      <c r="G101" s="39"/>
      <c r="H101" s="39"/>
      <c r="I101" s="39"/>
      <c r="J101" s="39"/>
      <c r="K101" s="39"/>
      <c r="L101" s="39" t="s">
        <v>0</v>
      </c>
      <c r="M101" s="122"/>
      <c r="N101" s="110"/>
    </row>
    <row r="102" spans="1:14" s="4" customFormat="1" ht="16.5" customHeight="1" x14ac:dyDescent="0.25">
      <c r="A102" s="5"/>
      <c r="B102" s="61"/>
      <c r="C102" s="20"/>
      <c r="D102" s="18"/>
      <c r="E102" s="18"/>
      <c r="F102" s="20"/>
      <c r="G102" s="20"/>
      <c r="H102" s="20"/>
      <c r="I102" s="20"/>
      <c r="J102" s="20"/>
      <c r="K102" s="20"/>
      <c r="L102" s="20"/>
      <c r="M102" s="84"/>
      <c r="N102" s="41"/>
    </row>
    <row r="103" spans="1:14" s="4" customFormat="1" x14ac:dyDescent="0.2">
      <c r="A103" s="5"/>
      <c r="B103" s="61"/>
      <c r="C103" s="125" t="s">
        <v>171</v>
      </c>
      <c r="D103" s="20"/>
      <c r="E103" s="20"/>
      <c r="F103" s="20"/>
      <c r="G103" s="20"/>
      <c r="H103" s="20"/>
      <c r="I103" s="20"/>
      <c r="J103" s="20"/>
      <c r="K103" s="20"/>
      <c r="L103" s="5"/>
      <c r="M103" s="5"/>
      <c r="N103" s="41"/>
    </row>
    <row r="104" spans="1:14" s="4" customFormat="1" x14ac:dyDescent="0.2">
      <c r="B104" s="10"/>
      <c r="C104" s="20" t="s">
        <v>146</v>
      </c>
      <c r="D104" s="21"/>
      <c r="E104" s="21"/>
      <c r="F104" s="21"/>
      <c r="G104" s="21"/>
      <c r="H104" s="21"/>
      <c r="I104" s="21"/>
      <c r="J104" s="21"/>
      <c r="K104" s="21"/>
      <c r="L104" s="21"/>
      <c r="M104" s="21"/>
      <c r="N104" s="41"/>
    </row>
    <row r="110" spans="1:14" s="4" customFormat="1" x14ac:dyDescent="0.2">
      <c r="A110" s="1"/>
      <c r="B110" s="15"/>
      <c r="C110" s="15"/>
      <c r="D110" s="15"/>
      <c r="E110" s="15"/>
      <c r="F110" s="21"/>
      <c r="G110" s="15"/>
      <c r="H110" s="15"/>
      <c r="I110" s="15"/>
      <c r="J110" s="15"/>
      <c r="K110" s="15"/>
      <c r="L110" s="15"/>
      <c r="M110" s="15"/>
      <c r="N110" s="106"/>
    </row>
    <row r="111" spans="1:14" s="4" customFormat="1" x14ac:dyDescent="0.2">
      <c r="A111" s="1"/>
      <c r="B111" s="15"/>
      <c r="C111" s="15"/>
      <c r="D111" s="15"/>
      <c r="E111" s="15"/>
      <c r="F111" s="21"/>
      <c r="G111" s="15"/>
      <c r="H111" s="15"/>
      <c r="I111" s="15"/>
      <c r="J111" s="15"/>
      <c r="K111" s="15"/>
      <c r="L111" s="15"/>
      <c r="M111" s="15"/>
      <c r="N111" s="106"/>
    </row>
  </sheetData>
  <mergeCells count="45">
    <mergeCell ref="H41:K41"/>
    <mergeCell ref="G44:G45"/>
    <mergeCell ref="C65:E65"/>
    <mergeCell ref="C66:E66"/>
    <mergeCell ref="C67:E67"/>
    <mergeCell ref="C69:E69"/>
    <mergeCell ref="C58:E58"/>
    <mergeCell ref="A45:A47"/>
    <mergeCell ref="C47:E47"/>
    <mergeCell ref="C54:E54"/>
    <mergeCell ref="H54:K54"/>
    <mergeCell ref="C57:E57"/>
    <mergeCell ref="C55:E55"/>
    <mergeCell ref="C56:E56"/>
    <mergeCell ref="C40:E40"/>
    <mergeCell ref="H40:K40"/>
    <mergeCell ref="A35:A40"/>
    <mergeCell ref="C36:E36"/>
    <mergeCell ref="H36:K36"/>
    <mergeCell ref="C37:E37"/>
    <mergeCell ref="C38:E38"/>
    <mergeCell ref="C28:N28"/>
    <mergeCell ref="M25:N25"/>
    <mergeCell ref="C26:G26"/>
    <mergeCell ref="C27:G27"/>
    <mergeCell ref="M27:N27"/>
    <mergeCell ref="C22:G22"/>
    <mergeCell ref="M22:N22"/>
    <mergeCell ref="M23:N23"/>
    <mergeCell ref="C24:G24"/>
    <mergeCell ref="I24:K24"/>
    <mergeCell ref="M24:N24"/>
    <mergeCell ref="E5:F8"/>
    <mergeCell ref="G5:N5"/>
    <mergeCell ref="G6:N6"/>
    <mergeCell ref="A15:A21"/>
    <mergeCell ref="C17:G17"/>
    <mergeCell ref="I17:K17"/>
    <mergeCell ref="M17:N17"/>
    <mergeCell ref="M18:N18"/>
    <mergeCell ref="C19:G19"/>
    <mergeCell ref="M19:N19"/>
    <mergeCell ref="M20:N20"/>
    <mergeCell ref="C21:G21"/>
    <mergeCell ref="M21:N21"/>
  </mergeCells>
  <phoneticPr fontId="17" type="noConversion"/>
  <pageMargins left="0.75" right="0.75" top="1" bottom="1" header="0.5" footer="0.5"/>
  <pageSetup paperSize="9" scale="54" fitToHeight="2" orientation="portrait" r:id="rId1"/>
  <headerFooter alignWithMargins="0">
    <oddFooter>&amp;A</oddFooter>
  </headerFooter>
  <rowBreaks count="1" manualBreakCount="1">
    <brk id="7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8</xdr:col>
                    <xdr:colOff>66675</xdr:colOff>
                    <xdr:row>22</xdr:row>
                    <xdr:rowOff>76200</xdr:rowOff>
                  </from>
                  <to>
                    <xdr:col>8</xdr:col>
                    <xdr:colOff>619125</xdr:colOff>
                    <xdr:row>24</xdr:row>
                    <xdr:rowOff>133350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10</xdr:col>
                    <xdr:colOff>66675</xdr:colOff>
                    <xdr:row>22</xdr:row>
                    <xdr:rowOff>104775</xdr:rowOff>
                  </from>
                  <to>
                    <xdr:col>10</xdr:col>
                    <xdr:colOff>533400</xdr:colOff>
                    <xdr:row>24</xdr:row>
                    <xdr:rowOff>142875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8</xdr:col>
                    <xdr:colOff>0</xdr:colOff>
                    <xdr:row>25</xdr:row>
                    <xdr:rowOff>28575</xdr:rowOff>
                  </from>
                  <to>
                    <xdr:col>8</xdr:col>
                    <xdr:colOff>552450</xdr:colOff>
                    <xdr:row>27</xdr:row>
                    <xdr:rowOff>85725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10</xdr:col>
                    <xdr:colOff>76200</xdr:colOff>
                    <xdr:row>25</xdr:row>
                    <xdr:rowOff>47625</xdr:rowOff>
                  </from>
                  <to>
                    <xdr:col>10</xdr:col>
                    <xdr:colOff>542925</xdr:colOff>
                    <xdr:row>27</xdr:row>
                    <xdr:rowOff>85725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0</xdr:colOff>
                    <xdr:row>15</xdr:row>
                    <xdr:rowOff>28575</xdr:rowOff>
                  </from>
                  <to>
                    <xdr:col>8</xdr:col>
                    <xdr:colOff>552450</xdr:colOff>
                    <xdr:row>17</xdr:row>
                    <xdr:rowOff>76200</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8</xdr:col>
                    <xdr:colOff>28575</xdr:colOff>
                    <xdr:row>17</xdr:row>
                    <xdr:rowOff>66675</xdr:rowOff>
                  </from>
                  <to>
                    <xdr:col>8</xdr:col>
                    <xdr:colOff>581025</xdr:colOff>
                    <xdr:row>19</xdr:row>
                    <xdr:rowOff>180975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10</xdr:col>
                    <xdr:colOff>38100</xdr:colOff>
                    <xdr:row>17</xdr:row>
                    <xdr:rowOff>28575</xdr:rowOff>
                  </from>
                  <to>
                    <xdr:col>10</xdr:col>
                    <xdr:colOff>504825</xdr:colOff>
                    <xdr:row>20</xdr:row>
                    <xdr:rowOff>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10</xdr:col>
                    <xdr:colOff>66675</xdr:colOff>
                    <xdr:row>15</xdr:row>
                    <xdr:rowOff>47625</xdr:rowOff>
                  </from>
                  <to>
                    <xdr:col>10</xdr:col>
                    <xdr:colOff>533400</xdr:colOff>
                    <xdr:row>17</xdr:row>
                    <xdr:rowOff>85725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8</xdr:col>
                    <xdr:colOff>28575</xdr:colOff>
                    <xdr:row>20</xdr:row>
                    <xdr:rowOff>104775</xdr:rowOff>
                  </from>
                  <to>
                    <xdr:col>8</xdr:col>
                    <xdr:colOff>581025</xdr:colOff>
                    <xdr:row>22</xdr:row>
                    <xdr:rowOff>161925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10</xdr:col>
                    <xdr:colOff>47625</xdr:colOff>
                    <xdr:row>20</xdr:row>
                    <xdr:rowOff>114300</xdr:rowOff>
                  </from>
                  <to>
                    <xdr:col>10</xdr:col>
                    <xdr:colOff>514350</xdr:colOff>
                    <xdr:row>22</xdr:row>
                    <xdr:rowOff>152400</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xdr:col>
                    <xdr:colOff>19050</xdr:colOff>
                    <xdr:row>11</xdr:row>
                    <xdr:rowOff>104775</xdr:rowOff>
                  </from>
                  <to>
                    <xdr:col>2</xdr:col>
                    <xdr:colOff>485775</xdr:colOff>
                    <xdr:row>13</xdr:row>
                    <xdr:rowOff>161925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xdr:col>
                    <xdr:colOff>590550</xdr:colOff>
                    <xdr:row>11</xdr:row>
                    <xdr:rowOff>123825</xdr:rowOff>
                  </from>
                  <to>
                    <xdr:col>2</xdr:col>
                    <xdr:colOff>1066800</xdr:colOff>
                    <xdr:row>13</xdr:row>
                    <xdr:rowOff>161925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14"/>
  <sheetViews>
    <sheetView showGridLines="0" zoomScale="80" zoomScaleNormal="80" zoomScaleSheetLayoutView="75" workbookViewId="0">
      <selection activeCell="X43" sqref="X43"/>
    </sheetView>
  </sheetViews>
  <sheetFormatPr defaultRowHeight="15" x14ac:dyDescent="0.2"/>
  <cols>
    <col min="1" max="1" width="16.7109375" style="1" customWidth="1"/>
    <col min="2" max="2" width="4.7109375" style="15" customWidth="1"/>
    <col min="3" max="3" width="32.140625" style="15" customWidth="1"/>
    <col min="4" max="4" width="2.28515625" style="15" customWidth="1"/>
    <col min="5" max="5" width="27" style="15" customWidth="1"/>
    <col min="6" max="6" width="3.140625" style="21" customWidth="1"/>
    <col min="7" max="7" width="19.28515625" style="15" customWidth="1"/>
    <col min="8" max="8" width="2.42578125" style="15" customWidth="1"/>
    <col min="9" max="9" width="13.7109375" style="15" customWidth="1"/>
    <col min="10" max="10" width="1.7109375" style="15" customWidth="1"/>
    <col min="11" max="11" width="8.85546875" style="15" customWidth="1"/>
    <col min="12" max="12" width="2" style="15" customWidth="1"/>
    <col min="13" max="13" width="16.85546875" style="15" customWidth="1"/>
    <col min="14" max="14" width="6.5703125" style="106" customWidth="1"/>
    <col min="15" max="15" width="6.28515625" style="1" hidden="1" customWidth="1"/>
    <col min="16" max="16" width="9.7109375" style="1" hidden="1" customWidth="1"/>
    <col min="17" max="17" width="2.140625" style="1" customWidth="1"/>
    <col min="18" max="18" width="9" style="1" customWidth="1"/>
    <col min="19" max="19" width="3.28515625" style="1" customWidth="1"/>
    <col min="20" max="20" width="16.5703125" style="1" customWidth="1"/>
    <col min="21" max="16384" width="9.140625" style="1"/>
  </cols>
  <sheetData>
    <row r="1" spans="1:23" ht="23.25" x14ac:dyDescent="0.35">
      <c r="A1" s="2"/>
      <c r="B1" s="32"/>
      <c r="C1" s="92" t="s">
        <v>108</v>
      </c>
      <c r="D1" s="16"/>
      <c r="I1" s="27"/>
      <c r="J1" s="34"/>
      <c r="K1" s="35"/>
      <c r="L1" s="20"/>
      <c r="M1" s="20"/>
      <c r="N1" s="56"/>
      <c r="O1" s="2"/>
      <c r="P1" s="2"/>
      <c r="Q1" s="2"/>
      <c r="R1" s="2"/>
      <c r="S1" s="2"/>
      <c r="T1" s="2"/>
      <c r="U1" s="2"/>
      <c r="V1" s="2"/>
      <c r="W1" s="2"/>
    </row>
    <row r="2" spans="1:23" ht="23.25" x14ac:dyDescent="0.35">
      <c r="A2" s="2"/>
      <c r="B2" s="32"/>
      <c r="C2" s="92"/>
      <c r="D2" s="16"/>
      <c r="I2" s="27"/>
      <c r="J2" s="34"/>
      <c r="K2" s="35"/>
      <c r="L2" s="20"/>
      <c r="M2" s="20"/>
      <c r="N2" s="56"/>
      <c r="O2" s="2"/>
      <c r="P2" s="2"/>
      <c r="Q2" s="2"/>
      <c r="R2" s="2"/>
      <c r="S2" s="2"/>
      <c r="T2" s="2"/>
      <c r="U2" s="2"/>
      <c r="V2" s="2"/>
      <c r="W2" s="2"/>
    </row>
    <row r="3" spans="1:23" ht="17.100000000000001" customHeight="1" x14ac:dyDescent="0.25">
      <c r="A3" s="3"/>
      <c r="B3" s="36">
        <v>1</v>
      </c>
      <c r="C3" s="37" t="s">
        <v>51</v>
      </c>
      <c r="D3" s="37"/>
      <c r="E3" s="37"/>
      <c r="F3" s="39"/>
      <c r="G3" s="38"/>
      <c r="H3" s="38"/>
      <c r="I3" s="38"/>
      <c r="J3" s="38"/>
      <c r="K3" s="38"/>
      <c r="L3" s="38"/>
      <c r="M3" s="38"/>
      <c r="N3" s="107"/>
      <c r="O3" s="3"/>
      <c r="P3" s="2"/>
      <c r="Q3" s="2"/>
      <c r="R3" s="2"/>
      <c r="S3" s="2"/>
      <c r="T3" s="2"/>
      <c r="U3" s="5"/>
      <c r="V3" s="5"/>
      <c r="W3" s="5"/>
    </row>
    <row r="4" spans="1:23" ht="17.100000000000001" customHeight="1" x14ac:dyDescent="0.25">
      <c r="B4" s="32"/>
      <c r="C4" s="31"/>
      <c r="D4" s="31"/>
      <c r="E4" s="31"/>
      <c r="F4" s="20"/>
      <c r="G4" s="17"/>
      <c r="H4" s="17"/>
      <c r="I4" s="17"/>
      <c r="J4" s="17"/>
      <c r="K4" s="17"/>
      <c r="L4" s="17"/>
      <c r="M4" s="17"/>
      <c r="N4" s="56"/>
      <c r="O4" s="5"/>
      <c r="P4" s="5"/>
      <c r="Q4" s="5"/>
      <c r="R4" s="5"/>
      <c r="S4" s="5"/>
      <c r="T4" s="5"/>
      <c r="U4" s="5"/>
      <c r="V4" s="5"/>
      <c r="W4" s="5"/>
    </row>
    <row r="5" spans="1:23" ht="17.100000000000001" customHeight="1" x14ac:dyDescent="0.25">
      <c r="B5" s="32"/>
      <c r="C5" s="14" t="s">
        <v>148</v>
      </c>
      <c r="D5" s="14"/>
      <c r="E5" s="132"/>
      <c r="F5" s="135"/>
      <c r="G5" s="136"/>
      <c r="H5" s="137"/>
      <c r="I5" s="137"/>
      <c r="J5" s="137"/>
      <c r="K5" s="137"/>
      <c r="L5" s="137"/>
      <c r="M5" s="137"/>
      <c r="N5" s="137"/>
      <c r="O5" s="4"/>
      <c r="P5" s="4"/>
      <c r="Q5" s="4"/>
      <c r="R5" s="4"/>
      <c r="S5" s="4"/>
      <c r="T5" s="4"/>
      <c r="U5" s="5"/>
      <c r="V5" s="5"/>
      <c r="W5" s="5"/>
    </row>
    <row r="6" spans="1:23" ht="17.100000000000001" customHeight="1" x14ac:dyDescent="0.25">
      <c r="B6" s="32"/>
      <c r="C6" s="14" t="s">
        <v>7</v>
      </c>
      <c r="D6" s="14"/>
      <c r="E6" s="135"/>
      <c r="F6" s="135"/>
      <c r="G6" s="136"/>
      <c r="H6" s="137"/>
      <c r="I6" s="137"/>
      <c r="J6" s="137"/>
      <c r="K6" s="137"/>
      <c r="L6" s="137"/>
      <c r="M6" s="137"/>
      <c r="N6" s="137"/>
      <c r="O6" s="4"/>
      <c r="P6" s="4"/>
      <c r="Q6" s="4"/>
      <c r="R6" s="4"/>
      <c r="S6" s="4"/>
      <c r="T6" s="4"/>
      <c r="U6" s="5"/>
      <c r="V6" s="5"/>
      <c r="W6" s="5"/>
    </row>
    <row r="7" spans="1:23" ht="17.100000000000001" customHeight="1" x14ac:dyDescent="0.25">
      <c r="B7" s="32"/>
      <c r="C7" s="14" t="s">
        <v>45</v>
      </c>
      <c r="D7" s="14"/>
      <c r="E7" s="135"/>
      <c r="F7" s="135"/>
      <c r="G7" s="88"/>
      <c r="H7" s="89"/>
      <c r="I7" s="89"/>
      <c r="J7" s="89"/>
      <c r="K7" s="89"/>
      <c r="L7" s="89"/>
      <c r="M7" s="89"/>
      <c r="N7" s="99"/>
      <c r="O7" s="4"/>
      <c r="P7" s="4"/>
      <c r="Q7" s="4"/>
      <c r="R7" s="4"/>
      <c r="S7" s="4"/>
      <c r="T7" s="4"/>
      <c r="U7" s="5"/>
      <c r="V7" s="5"/>
      <c r="W7" s="5"/>
    </row>
    <row r="8" spans="1:23" ht="17.100000000000001" customHeight="1" x14ac:dyDescent="0.25">
      <c r="B8" s="32"/>
      <c r="C8" s="21"/>
      <c r="D8" s="21"/>
      <c r="E8" s="135"/>
      <c r="F8" s="135"/>
      <c r="G8" s="42"/>
      <c r="H8" s="44"/>
      <c r="I8" s="44"/>
      <c r="J8" s="44"/>
      <c r="K8" s="44"/>
      <c r="L8" s="44"/>
      <c r="M8" s="44"/>
      <c r="N8" s="100"/>
      <c r="O8" s="4"/>
      <c r="P8" s="4"/>
      <c r="Q8" s="4"/>
      <c r="R8" s="4"/>
      <c r="S8" s="4"/>
      <c r="T8" s="4"/>
      <c r="U8" s="5"/>
      <c r="V8" s="5"/>
      <c r="W8" s="5"/>
    </row>
    <row r="9" spans="1:23" ht="17.100000000000001" customHeight="1" x14ac:dyDescent="0.3">
      <c r="A9" s="49"/>
      <c r="B9" s="36">
        <v>2</v>
      </c>
      <c r="C9" s="36" t="s">
        <v>5</v>
      </c>
      <c r="D9" s="57"/>
      <c r="E9" s="55"/>
      <c r="F9" s="55"/>
      <c r="G9" s="55"/>
      <c r="H9" s="55"/>
      <c r="I9" s="55"/>
      <c r="J9" s="55"/>
      <c r="K9" s="55"/>
      <c r="L9" s="55"/>
      <c r="M9" s="55"/>
      <c r="N9" s="108"/>
      <c r="O9" s="49"/>
      <c r="P9" s="4"/>
      <c r="Q9" s="4"/>
      <c r="R9" s="4"/>
      <c r="S9" s="4"/>
      <c r="T9" s="4"/>
      <c r="U9" s="5"/>
      <c r="V9" s="5"/>
      <c r="W9" s="5"/>
    </row>
    <row r="10" spans="1:23" ht="17.100000000000001" customHeight="1" x14ac:dyDescent="0.3">
      <c r="A10" s="50"/>
      <c r="B10" s="60"/>
      <c r="C10" s="81" t="s">
        <v>19</v>
      </c>
      <c r="D10" s="63"/>
      <c r="E10" s="64"/>
      <c r="F10" s="64"/>
      <c r="G10" s="64"/>
      <c r="H10" s="64"/>
      <c r="I10" s="64"/>
      <c r="J10" s="64"/>
      <c r="K10" s="64"/>
      <c r="L10" s="64"/>
      <c r="M10" s="64"/>
      <c r="N10" s="102"/>
      <c r="O10" s="64"/>
      <c r="P10" s="4"/>
      <c r="Q10" s="4"/>
      <c r="R10" s="4"/>
      <c r="S10" s="4"/>
      <c r="T10" s="4"/>
      <c r="U10" s="5"/>
      <c r="V10" s="5"/>
      <c r="W10" s="5"/>
    </row>
    <row r="11" spans="1:23" ht="17.100000000000001" customHeight="1" x14ac:dyDescent="0.3">
      <c r="A11" s="50"/>
      <c r="B11" s="60"/>
      <c r="C11" s="81" t="s">
        <v>52</v>
      </c>
      <c r="D11" s="63"/>
      <c r="E11" s="64"/>
      <c r="F11" s="64"/>
      <c r="G11" s="64"/>
      <c r="H11" s="64"/>
      <c r="I11" s="64"/>
      <c r="J11" s="64"/>
      <c r="K11" s="64"/>
      <c r="L11" s="64"/>
      <c r="M11" s="64"/>
      <c r="N11" s="102"/>
      <c r="O11" s="64"/>
      <c r="P11" s="4"/>
      <c r="Q11" s="4"/>
      <c r="R11" s="4"/>
      <c r="S11" s="4"/>
      <c r="T11" s="4"/>
      <c r="U11" s="5"/>
      <c r="V11" s="5"/>
      <c r="W11" s="5"/>
    </row>
    <row r="12" spans="1:23" ht="17.100000000000001" customHeight="1" x14ac:dyDescent="0.3">
      <c r="A12" s="50"/>
      <c r="B12" s="60"/>
      <c r="C12" s="35"/>
      <c r="D12" s="64"/>
      <c r="E12" s="64"/>
      <c r="F12" s="64"/>
      <c r="G12" s="64"/>
      <c r="H12" s="64"/>
      <c r="I12" s="64"/>
      <c r="J12" s="64"/>
      <c r="K12" s="64"/>
      <c r="L12" s="64"/>
      <c r="M12" s="64"/>
      <c r="N12" s="102"/>
      <c r="O12" s="64"/>
      <c r="P12" s="4"/>
      <c r="Q12" s="4"/>
      <c r="R12" s="4"/>
      <c r="S12" s="4"/>
      <c r="T12" s="4"/>
      <c r="U12" s="5"/>
      <c r="V12" s="5"/>
      <c r="W12" s="5"/>
    </row>
    <row r="13" spans="1:23" ht="17.100000000000001" customHeight="1" x14ac:dyDescent="0.3">
      <c r="A13" s="50"/>
      <c r="B13" s="60"/>
      <c r="C13" s="35"/>
      <c r="D13" s="82" t="s">
        <v>20</v>
      </c>
      <c r="E13" s="65"/>
      <c r="F13" s="65"/>
      <c r="G13" s="65"/>
      <c r="H13" s="65"/>
      <c r="I13" s="65"/>
      <c r="J13" s="65"/>
      <c r="K13" s="65"/>
      <c r="L13" s="65"/>
      <c r="M13" s="65"/>
      <c r="N13" s="103"/>
      <c r="O13" s="68"/>
      <c r="P13" s="4"/>
      <c r="Q13" s="4"/>
      <c r="R13" s="4"/>
      <c r="S13" s="4"/>
      <c r="T13" s="4"/>
      <c r="U13" s="5"/>
      <c r="V13" s="5"/>
      <c r="W13" s="5"/>
    </row>
    <row r="14" spans="1:23" ht="17.100000000000001" customHeight="1" x14ac:dyDescent="0.3">
      <c r="A14" s="50"/>
      <c r="B14" s="60"/>
      <c r="C14" s="35"/>
      <c r="D14" s="35"/>
      <c r="E14" s="35"/>
      <c r="F14" s="35"/>
      <c r="G14" s="35"/>
      <c r="H14" s="35"/>
      <c r="I14" s="35"/>
      <c r="J14" s="35"/>
      <c r="K14" s="35"/>
      <c r="L14" s="35"/>
      <c r="M14" s="35"/>
      <c r="N14" s="100"/>
      <c r="O14" s="68"/>
      <c r="P14" s="4"/>
      <c r="Q14" s="4"/>
      <c r="R14" s="4"/>
      <c r="S14" s="4"/>
      <c r="T14" s="4"/>
      <c r="U14" s="5"/>
      <c r="V14" s="5"/>
      <c r="W14" s="5"/>
    </row>
    <row r="15" spans="1:23" ht="17.100000000000001" customHeight="1" x14ac:dyDescent="0.25">
      <c r="A15" s="134"/>
      <c r="B15" s="60"/>
      <c r="C15" s="80" t="s">
        <v>8</v>
      </c>
      <c r="D15" s="67"/>
      <c r="E15" s="35"/>
      <c r="F15" s="35"/>
      <c r="G15" s="35"/>
      <c r="H15" s="35"/>
      <c r="I15" s="35"/>
      <c r="J15" s="35"/>
      <c r="K15" s="35"/>
      <c r="L15" s="35"/>
      <c r="M15" s="35"/>
      <c r="N15" s="100"/>
      <c r="O15" s="35"/>
      <c r="P15" s="4"/>
      <c r="Q15" s="4"/>
      <c r="R15" s="4"/>
      <c r="S15" s="4"/>
      <c r="T15" s="4"/>
      <c r="U15" s="5"/>
      <c r="V15" s="5"/>
      <c r="W15" s="5"/>
    </row>
    <row r="16" spans="1:23" ht="17.100000000000001" customHeight="1" x14ac:dyDescent="0.3">
      <c r="A16" s="134"/>
      <c r="B16" s="60"/>
      <c r="C16" s="59"/>
      <c r="D16" s="58"/>
      <c r="E16" s="59"/>
      <c r="F16" s="59"/>
      <c r="G16" s="59"/>
      <c r="H16" s="59"/>
      <c r="I16" s="59"/>
      <c r="J16" s="59"/>
      <c r="K16" s="59"/>
      <c r="L16" s="59"/>
      <c r="M16" s="59"/>
      <c r="N16" s="101"/>
      <c r="O16" s="50"/>
      <c r="P16" s="4"/>
      <c r="Q16" s="4"/>
      <c r="R16" s="4"/>
      <c r="S16" s="4"/>
      <c r="T16" s="4"/>
      <c r="U16" s="5"/>
      <c r="V16" s="5"/>
      <c r="W16" s="5"/>
    </row>
    <row r="17" spans="1:23" ht="17.100000000000001" customHeight="1" x14ac:dyDescent="0.25">
      <c r="A17" s="134"/>
      <c r="B17" s="69" t="s">
        <v>21</v>
      </c>
      <c r="C17" s="139" t="s">
        <v>16</v>
      </c>
      <c r="D17" s="140"/>
      <c r="E17" s="140"/>
      <c r="F17" s="140"/>
      <c r="G17" s="140"/>
      <c r="H17" s="35"/>
      <c r="I17" s="141"/>
      <c r="J17" s="141"/>
      <c r="K17" s="141"/>
      <c r="L17" s="35"/>
      <c r="M17" s="140" t="s">
        <v>9</v>
      </c>
      <c r="N17" s="140"/>
      <c r="O17" s="35"/>
      <c r="P17" s="4"/>
      <c r="Q17" s="4"/>
      <c r="R17" s="4"/>
      <c r="S17" s="4"/>
      <c r="T17" s="4"/>
      <c r="U17" s="5"/>
      <c r="V17" s="5"/>
      <c r="W17" s="5"/>
    </row>
    <row r="18" spans="1:23" ht="17.100000000000001" customHeight="1" x14ac:dyDescent="0.3">
      <c r="A18" s="134"/>
      <c r="B18" s="69"/>
      <c r="C18" s="66"/>
      <c r="D18" s="67"/>
      <c r="E18" s="35"/>
      <c r="F18" s="35"/>
      <c r="G18" s="35"/>
      <c r="H18" s="48"/>
      <c r="I18" s="48"/>
      <c r="J18" s="48"/>
      <c r="K18" s="48"/>
      <c r="L18" s="35"/>
      <c r="M18" s="142"/>
      <c r="N18" s="142"/>
      <c r="O18" s="35"/>
      <c r="P18" s="4"/>
      <c r="Q18" s="4"/>
      <c r="R18" s="4"/>
      <c r="S18" s="4"/>
      <c r="T18" s="4"/>
      <c r="U18" s="5"/>
      <c r="V18" s="5"/>
      <c r="W18" s="5"/>
    </row>
    <row r="19" spans="1:23" ht="17.100000000000001" customHeight="1" x14ac:dyDescent="0.25">
      <c r="A19" s="134"/>
      <c r="B19" s="69" t="s">
        <v>22</v>
      </c>
      <c r="C19" s="139" t="s">
        <v>15</v>
      </c>
      <c r="D19" s="140"/>
      <c r="E19" s="140"/>
      <c r="F19" s="140"/>
      <c r="G19" s="140"/>
      <c r="H19" s="35"/>
      <c r="I19" s="54"/>
      <c r="J19" s="54"/>
      <c r="K19" s="54"/>
      <c r="L19" s="35"/>
      <c r="M19" s="143" t="s">
        <v>9</v>
      </c>
      <c r="N19" s="143"/>
      <c r="O19" s="35"/>
      <c r="P19" s="4"/>
      <c r="Q19" s="4"/>
      <c r="R19" s="4"/>
      <c r="S19" s="4"/>
      <c r="T19" s="4"/>
      <c r="U19" s="5"/>
      <c r="V19" s="5"/>
      <c r="W19" s="5"/>
    </row>
    <row r="20" spans="1:23" ht="17.100000000000001" customHeight="1" x14ac:dyDescent="0.25">
      <c r="A20" s="134"/>
      <c r="B20" s="69"/>
      <c r="C20" s="66"/>
      <c r="D20" s="67"/>
      <c r="E20" s="35"/>
      <c r="F20" s="35"/>
      <c r="G20" s="35"/>
      <c r="H20" s="35"/>
      <c r="I20" s="70"/>
      <c r="J20" s="70"/>
      <c r="K20" s="70"/>
      <c r="L20" s="35"/>
      <c r="M20" s="142"/>
      <c r="N20" s="142"/>
      <c r="O20" s="35"/>
      <c r="P20" s="4"/>
      <c r="Q20" s="4"/>
      <c r="R20" s="4"/>
      <c r="S20" s="4"/>
      <c r="T20" s="4"/>
      <c r="U20" s="5"/>
      <c r="V20" s="5"/>
      <c r="W20" s="5"/>
    </row>
    <row r="21" spans="1:23" ht="17.100000000000001" customHeight="1" x14ac:dyDescent="0.25">
      <c r="A21" s="138"/>
      <c r="B21" s="69" t="s">
        <v>23</v>
      </c>
      <c r="C21" s="144" t="s">
        <v>17</v>
      </c>
      <c r="D21" s="145"/>
      <c r="E21" s="145"/>
      <c r="F21" s="145"/>
      <c r="G21" s="145"/>
      <c r="H21" s="35"/>
      <c r="I21" s="35"/>
      <c r="J21" s="35"/>
      <c r="K21" s="35"/>
      <c r="L21" s="35"/>
      <c r="M21" s="146"/>
      <c r="N21" s="146"/>
      <c r="O21" s="35"/>
      <c r="P21" s="4"/>
      <c r="Q21" s="4"/>
      <c r="R21" s="4"/>
      <c r="S21" s="4"/>
      <c r="T21" s="4"/>
      <c r="U21" s="5"/>
      <c r="V21" s="5"/>
      <c r="W21" s="5"/>
    </row>
    <row r="22" spans="1:23" ht="17.100000000000001" customHeight="1" x14ac:dyDescent="0.3">
      <c r="A22" s="50"/>
      <c r="B22" s="66"/>
      <c r="C22" s="139" t="s">
        <v>10</v>
      </c>
      <c r="D22" s="140"/>
      <c r="E22" s="140"/>
      <c r="F22" s="140"/>
      <c r="G22" s="140"/>
      <c r="H22" s="35"/>
      <c r="I22" s="54"/>
      <c r="J22" s="54"/>
      <c r="K22" s="54"/>
      <c r="L22" s="35"/>
      <c r="M22" s="140" t="s">
        <v>9</v>
      </c>
      <c r="N22" s="140"/>
      <c r="O22" s="35"/>
      <c r="P22" s="4"/>
      <c r="Q22" s="4"/>
      <c r="R22" s="4"/>
      <c r="S22" s="4"/>
      <c r="T22" s="4"/>
      <c r="U22" s="5"/>
      <c r="V22" s="5"/>
      <c r="W22" s="5"/>
    </row>
    <row r="23" spans="1:23" ht="17.100000000000001" customHeight="1" x14ac:dyDescent="0.3">
      <c r="A23" s="50"/>
      <c r="B23" s="66"/>
      <c r="C23" s="66"/>
      <c r="D23" s="67"/>
      <c r="E23" s="35"/>
      <c r="F23" s="35"/>
      <c r="G23" s="35"/>
      <c r="H23" s="35"/>
      <c r="I23" s="70"/>
      <c r="J23" s="70"/>
      <c r="K23" s="70"/>
      <c r="L23" s="35"/>
      <c r="M23" s="142"/>
      <c r="N23" s="142"/>
      <c r="O23" s="35"/>
      <c r="P23" s="4"/>
      <c r="Q23" s="4"/>
      <c r="R23" s="4"/>
      <c r="S23" s="4"/>
      <c r="T23" s="4"/>
      <c r="U23" s="5"/>
      <c r="V23" s="5"/>
      <c r="W23" s="5"/>
    </row>
    <row r="24" spans="1:23" ht="17.100000000000001" customHeight="1" x14ac:dyDescent="0.3">
      <c r="A24" s="50"/>
      <c r="B24" s="33" t="s">
        <v>24</v>
      </c>
      <c r="C24" s="139" t="s">
        <v>11</v>
      </c>
      <c r="D24" s="140"/>
      <c r="E24" s="140"/>
      <c r="F24" s="140"/>
      <c r="G24" s="140"/>
      <c r="H24" s="35"/>
      <c r="I24" s="141"/>
      <c r="J24" s="141"/>
      <c r="K24" s="141"/>
      <c r="L24" s="35"/>
      <c r="M24" s="143" t="s">
        <v>9</v>
      </c>
      <c r="N24" s="143"/>
      <c r="O24" s="35"/>
      <c r="P24" s="4"/>
      <c r="Q24" s="4"/>
      <c r="R24" s="4"/>
      <c r="S24" s="4"/>
      <c r="T24" s="4"/>
      <c r="U24" s="5"/>
      <c r="V24" s="5"/>
      <c r="W24" s="5"/>
    </row>
    <row r="25" spans="1:23" ht="17.100000000000001" customHeight="1" x14ac:dyDescent="0.3">
      <c r="A25" s="50"/>
      <c r="B25" s="33"/>
      <c r="C25" s="66"/>
      <c r="D25" s="67"/>
      <c r="E25" s="35"/>
      <c r="F25" s="35"/>
      <c r="G25" s="35"/>
      <c r="H25" s="35"/>
      <c r="I25" s="70"/>
      <c r="J25" s="70"/>
      <c r="K25" s="70"/>
      <c r="L25" s="35"/>
      <c r="M25" s="142"/>
      <c r="N25" s="142"/>
      <c r="O25" s="35"/>
      <c r="P25" s="4"/>
      <c r="Q25" s="4"/>
      <c r="R25" s="4"/>
      <c r="S25" s="4"/>
      <c r="T25" s="4"/>
      <c r="U25" s="5"/>
      <c r="V25" s="5"/>
      <c r="W25" s="5"/>
    </row>
    <row r="26" spans="1:23" ht="17.100000000000001" customHeight="1" x14ac:dyDescent="0.3">
      <c r="A26" s="50"/>
      <c r="B26" s="33" t="s">
        <v>25</v>
      </c>
      <c r="C26" s="144" t="s">
        <v>18</v>
      </c>
      <c r="D26" s="145"/>
      <c r="E26" s="145"/>
      <c r="F26" s="145"/>
      <c r="G26" s="145"/>
      <c r="H26" s="64"/>
      <c r="I26" s="35"/>
      <c r="J26" s="35"/>
      <c r="K26" s="35"/>
      <c r="L26" s="35"/>
      <c r="M26" s="35"/>
      <c r="N26" s="100"/>
      <c r="O26" s="35"/>
      <c r="P26" s="4"/>
      <c r="Q26" s="4"/>
      <c r="R26" s="4"/>
      <c r="S26" s="4"/>
      <c r="T26" s="4"/>
      <c r="U26" s="5"/>
      <c r="V26" s="5"/>
      <c r="W26" s="5"/>
    </row>
    <row r="27" spans="1:23" ht="17.100000000000001" customHeight="1" x14ac:dyDescent="0.3">
      <c r="A27" s="50"/>
      <c r="B27" s="62"/>
      <c r="C27" s="139" t="s">
        <v>12</v>
      </c>
      <c r="D27" s="140"/>
      <c r="E27" s="140"/>
      <c r="F27" s="140"/>
      <c r="G27" s="140"/>
      <c r="H27" s="35"/>
      <c r="I27" s="54"/>
      <c r="J27" s="54"/>
      <c r="K27" s="54"/>
      <c r="L27" s="35"/>
      <c r="M27" s="140" t="s">
        <v>13</v>
      </c>
      <c r="N27" s="140"/>
      <c r="O27" s="35"/>
      <c r="P27" s="4"/>
      <c r="Q27" s="4"/>
      <c r="R27" s="4"/>
      <c r="S27" s="4"/>
      <c r="T27" s="4"/>
      <c r="U27" s="5"/>
      <c r="V27" s="5"/>
      <c r="W27" s="5"/>
    </row>
    <row r="28" spans="1:23" ht="17.100000000000001" customHeight="1" x14ac:dyDescent="0.3">
      <c r="A28" s="50"/>
      <c r="B28" s="62"/>
      <c r="C28" s="147"/>
      <c r="D28" s="147"/>
      <c r="E28" s="147"/>
      <c r="F28" s="147"/>
      <c r="G28" s="147"/>
      <c r="H28" s="147"/>
      <c r="I28" s="147"/>
      <c r="J28" s="147"/>
      <c r="K28" s="148"/>
      <c r="L28" s="148"/>
      <c r="M28" s="148"/>
      <c r="N28" s="148"/>
      <c r="O28" s="70"/>
      <c r="P28" s="4"/>
      <c r="Q28" s="4"/>
      <c r="R28" s="4"/>
      <c r="S28" s="4"/>
      <c r="T28" s="4"/>
      <c r="U28" s="5"/>
      <c r="V28" s="5"/>
      <c r="W28" s="5"/>
    </row>
    <row r="29" spans="1:23" ht="17.100000000000001" customHeight="1" x14ac:dyDescent="0.3">
      <c r="A29" s="50"/>
      <c r="B29" s="62"/>
      <c r="C29" s="70"/>
      <c r="D29" s="70"/>
      <c r="E29" s="70"/>
      <c r="F29" s="70"/>
      <c r="G29" s="70"/>
      <c r="H29" s="70"/>
      <c r="I29" s="70"/>
      <c r="J29" s="70"/>
      <c r="K29" s="74"/>
      <c r="L29" s="74"/>
      <c r="M29" s="74"/>
      <c r="N29" s="104"/>
      <c r="O29" s="70"/>
      <c r="P29" s="4"/>
      <c r="Q29" s="4"/>
      <c r="R29" s="4"/>
      <c r="S29" s="4"/>
      <c r="T29" s="4"/>
      <c r="U29" s="5"/>
      <c r="V29" s="5"/>
      <c r="W29" s="5"/>
    </row>
    <row r="30" spans="1:23" ht="17.100000000000001" customHeight="1" x14ac:dyDescent="0.25">
      <c r="B30" s="32"/>
      <c r="C30" s="21"/>
      <c r="D30" s="21"/>
      <c r="E30" s="46"/>
      <c r="F30" s="46"/>
      <c r="G30" s="42"/>
      <c r="H30" s="44"/>
      <c r="I30" s="44"/>
      <c r="J30" s="44"/>
      <c r="K30" s="44"/>
      <c r="L30" s="44"/>
      <c r="M30" s="44"/>
      <c r="N30" s="100"/>
      <c r="O30" s="4"/>
      <c r="P30" s="4"/>
      <c r="Q30" s="4"/>
      <c r="R30" s="4"/>
      <c r="S30" s="4"/>
      <c r="T30" s="4"/>
      <c r="U30" s="5"/>
      <c r="V30" s="5"/>
      <c r="W30" s="5"/>
    </row>
    <row r="31" spans="1:23" ht="17.100000000000001" customHeight="1" x14ac:dyDescent="0.25">
      <c r="A31" s="3"/>
      <c r="B31" s="36">
        <v>3</v>
      </c>
      <c r="C31" s="37" t="s">
        <v>46</v>
      </c>
      <c r="D31" s="71"/>
      <c r="E31" s="72"/>
      <c r="F31" s="72"/>
      <c r="G31" s="71"/>
      <c r="H31" s="71"/>
      <c r="I31" s="71"/>
      <c r="J31" s="71"/>
      <c r="K31" s="71"/>
      <c r="L31" s="71"/>
      <c r="M31" s="71"/>
      <c r="N31" s="109"/>
      <c r="O31" s="71"/>
      <c r="P31" s="4"/>
      <c r="Q31" s="4"/>
      <c r="R31" s="4"/>
      <c r="S31" s="4"/>
      <c r="T31" s="4"/>
      <c r="U31" s="5"/>
      <c r="V31" s="5"/>
      <c r="W31" s="5"/>
    </row>
    <row r="32" spans="1:23" ht="17.100000000000001" customHeight="1" x14ac:dyDescent="0.25">
      <c r="B32" s="32"/>
      <c r="C32" s="21"/>
      <c r="D32" s="21"/>
      <c r="E32" s="21"/>
      <c r="F32" s="20"/>
      <c r="G32" s="21"/>
      <c r="H32" s="21"/>
      <c r="I32" s="21"/>
      <c r="J32" s="21"/>
      <c r="K32" s="21"/>
      <c r="L32" s="21"/>
      <c r="M32" s="21"/>
      <c r="N32" s="41"/>
      <c r="O32" s="4"/>
      <c r="P32" s="4"/>
      <c r="Q32" s="4"/>
      <c r="R32" s="4"/>
      <c r="S32" s="4"/>
      <c r="T32" s="4"/>
      <c r="U32" s="5"/>
      <c r="V32" s="5"/>
      <c r="W32" s="5"/>
    </row>
    <row r="33" spans="1:23" ht="17.100000000000001" customHeight="1" x14ac:dyDescent="0.25">
      <c r="A33" s="2"/>
      <c r="B33" s="36" t="s">
        <v>3</v>
      </c>
      <c r="C33" s="36" t="s">
        <v>30</v>
      </c>
      <c r="D33" s="36"/>
      <c r="E33" s="25"/>
      <c r="F33" s="39"/>
      <c r="G33" s="38"/>
      <c r="H33" s="38"/>
      <c r="I33" s="38"/>
      <c r="J33" s="38"/>
      <c r="K33" s="38"/>
      <c r="L33" s="38"/>
      <c r="M33" s="38"/>
      <c r="N33" s="107"/>
      <c r="O33" s="3"/>
      <c r="P33" s="2"/>
      <c r="Q33" s="2"/>
      <c r="R33" s="2"/>
      <c r="S33" s="2"/>
      <c r="T33" s="2"/>
      <c r="U33" s="5"/>
      <c r="V33" s="5"/>
      <c r="W33" s="5"/>
    </row>
    <row r="34" spans="1:23" ht="17.100000000000001" customHeight="1" x14ac:dyDescent="0.25">
      <c r="B34" s="32"/>
      <c r="C34" s="11"/>
      <c r="D34" s="11"/>
      <c r="E34" s="31"/>
      <c r="F34" s="20"/>
      <c r="G34" s="17"/>
      <c r="H34" s="17"/>
      <c r="I34" s="17"/>
      <c r="J34" s="17"/>
      <c r="K34" s="17"/>
      <c r="L34" s="17"/>
      <c r="M34" s="17"/>
      <c r="N34" s="56"/>
      <c r="O34" s="2"/>
      <c r="P34" s="2"/>
      <c r="Q34" s="2"/>
      <c r="R34" s="2"/>
      <c r="S34" s="2"/>
      <c r="T34" s="2"/>
      <c r="U34" s="5"/>
      <c r="V34" s="5"/>
      <c r="W34" s="5"/>
    </row>
    <row r="35" spans="1:23" ht="17.100000000000001" customHeight="1" x14ac:dyDescent="0.2">
      <c r="A35" s="134" t="s">
        <v>32</v>
      </c>
      <c r="B35" s="10"/>
      <c r="C35" s="22" t="s">
        <v>6</v>
      </c>
      <c r="D35" s="22"/>
      <c r="E35" s="14"/>
      <c r="F35" s="14"/>
      <c r="G35" s="23"/>
      <c r="H35" s="21"/>
      <c r="I35" s="21"/>
      <c r="J35" s="21"/>
      <c r="K35" s="21"/>
      <c r="L35" s="21"/>
      <c r="M35" s="14" t="s">
        <v>2</v>
      </c>
      <c r="N35" s="105"/>
      <c r="Q35" s="4"/>
      <c r="R35" s="4"/>
      <c r="S35" s="7"/>
      <c r="T35" s="8"/>
      <c r="U35" s="4"/>
      <c r="V35" s="4"/>
      <c r="W35" s="4"/>
    </row>
    <row r="36" spans="1:23" ht="17.100000000000001" customHeight="1" x14ac:dyDescent="0.2">
      <c r="A36" s="134"/>
      <c r="B36" s="10"/>
      <c r="C36" s="133" t="s">
        <v>65</v>
      </c>
      <c r="D36" s="133"/>
      <c r="E36" s="133"/>
      <c r="F36" s="85"/>
      <c r="G36" s="79"/>
      <c r="H36" s="132"/>
      <c r="I36" s="132"/>
      <c r="J36" s="132"/>
      <c r="K36" s="132"/>
      <c r="L36" s="21" t="s">
        <v>0</v>
      </c>
      <c r="M36" s="118">
        <f>'Penvoerder_deeln 1'!M19</f>
        <v>0</v>
      </c>
      <c r="N36" s="41"/>
      <c r="Q36" s="4"/>
      <c r="R36" s="4"/>
      <c r="S36" s="4"/>
      <c r="T36" s="4"/>
      <c r="U36" s="4"/>
      <c r="V36" s="4"/>
      <c r="W36" s="4"/>
    </row>
    <row r="37" spans="1:23" ht="17.100000000000001" customHeight="1" x14ac:dyDescent="0.2">
      <c r="A37" s="134"/>
      <c r="B37" s="10"/>
      <c r="C37" s="133" t="s">
        <v>66</v>
      </c>
      <c r="D37" s="133"/>
      <c r="E37" s="133"/>
      <c r="F37" s="85"/>
      <c r="G37" s="79"/>
      <c r="H37" s="42"/>
      <c r="I37" s="42"/>
      <c r="J37" s="42"/>
      <c r="K37" s="42"/>
      <c r="L37" s="21" t="s">
        <v>0</v>
      </c>
      <c r="M37" s="118">
        <f>'Deeln 2'!M19</f>
        <v>0</v>
      </c>
      <c r="N37" s="41"/>
      <c r="Q37" s="4"/>
      <c r="R37" s="4"/>
      <c r="S37" s="4"/>
      <c r="T37" s="4"/>
      <c r="U37" s="4"/>
      <c r="V37" s="4"/>
      <c r="W37" s="4"/>
    </row>
    <row r="38" spans="1:23" ht="17.100000000000001" customHeight="1" x14ac:dyDescent="0.2">
      <c r="A38" s="134"/>
      <c r="B38" s="10"/>
      <c r="C38" s="133" t="s">
        <v>67</v>
      </c>
      <c r="D38" s="133"/>
      <c r="E38" s="133"/>
      <c r="F38" s="85"/>
      <c r="G38" s="79"/>
      <c r="H38" s="42"/>
      <c r="I38" s="42"/>
      <c r="J38" s="42"/>
      <c r="K38" s="42"/>
      <c r="L38" s="21" t="s">
        <v>0</v>
      </c>
      <c r="M38" s="118">
        <f>'Deeln 3 '!M19</f>
        <v>0</v>
      </c>
      <c r="N38" s="41"/>
      <c r="Q38" s="4"/>
      <c r="R38" s="4"/>
      <c r="S38" s="4"/>
      <c r="T38" s="4"/>
      <c r="U38" s="4"/>
      <c r="V38" s="4"/>
      <c r="W38" s="4"/>
    </row>
    <row r="39" spans="1:23" ht="17.100000000000001" customHeight="1" x14ac:dyDescent="0.2">
      <c r="A39" s="134"/>
      <c r="B39" s="10"/>
      <c r="C39" s="85"/>
      <c r="D39" s="85"/>
      <c r="E39" s="85"/>
      <c r="F39" s="85"/>
      <c r="G39" s="79"/>
      <c r="H39" s="42"/>
      <c r="I39" s="42"/>
      <c r="J39" s="42"/>
      <c r="K39" s="42"/>
      <c r="L39" s="21" t="s">
        <v>0</v>
      </c>
      <c r="M39" s="123"/>
      <c r="N39" s="41"/>
      <c r="Q39" s="4"/>
      <c r="R39" s="4"/>
      <c r="S39" s="4"/>
      <c r="T39" s="4"/>
      <c r="U39" s="4"/>
      <c r="V39" s="4"/>
      <c r="W39" s="4"/>
    </row>
    <row r="40" spans="1:23" ht="17.100000000000001" customHeight="1" x14ac:dyDescent="0.2">
      <c r="A40" s="134"/>
      <c r="B40" s="21"/>
      <c r="C40" s="133"/>
      <c r="D40" s="133"/>
      <c r="E40" s="133"/>
      <c r="F40" s="85"/>
      <c r="G40" s="79"/>
      <c r="H40" s="132"/>
      <c r="I40" s="132"/>
      <c r="J40" s="132"/>
      <c r="K40" s="132"/>
      <c r="L40" s="21" t="s">
        <v>0</v>
      </c>
      <c r="M40" s="119"/>
      <c r="Q40" s="4"/>
      <c r="R40" s="4"/>
      <c r="S40" s="4"/>
      <c r="T40" s="4"/>
      <c r="U40" s="4"/>
      <c r="V40" s="4"/>
      <c r="W40" s="4"/>
    </row>
    <row r="41" spans="1:23" ht="17.100000000000001" customHeight="1" x14ac:dyDescent="0.25">
      <c r="A41" s="9"/>
      <c r="B41" s="16"/>
      <c r="C41" s="28" t="s">
        <v>33</v>
      </c>
      <c r="D41" s="27"/>
      <c r="E41" s="27"/>
      <c r="F41" s="27"/>
      <c r="G41" s="27"/>
      <c r="H41" s="132"/>
      <c r="I41" s="132"/>
      <c r="J41" s="132"/>
      <c r="K41" s="132"/>
      <c r="L41" s="27" t="s">
        <v>0</v>
      </c>
      <c r="M41" s="120">
        <f>SUM(M36:M38)</f>
        <v>0</v>
      </c>
      <c r="N41" s="41"/>
      <c r="O41" s="4"/>
      <c r="P41" s="4"/>
      <c r="Q41" s="4"/>
      <c r="R41" s="4"/>
      <c r="S41" s="4"/>
      <c r="T41" s="4"/>
      <c r="U41" s="4"/>
      <c r="V41" s="4"/>
      <c r="W41" s="4"/>
    </row>
    <row r="42" spans="1:23" ht="17.100000000000001" customHeight="1" x14ac:dyDescent="0.25">
      <c r="A42" s="9"/>
      <c r="B42" s="16"/>
      <c r="C42" s="28"/>
      <c r="D42" s="27"/>
      <c r="E42" s="27"/>
      <c r="F42" s="27"/>
      <c r="G42" s="27"/>
      <c r="H42" s="27"/>
      <c r="I42" s="27"/>
      <c r="J42" s="27"/>
      <c r="K42" s="27"/>
      <c r="L42" s="27"/>
      <c r="M42" s="45"/>
      <c r="N42" s="41"/>
      <c r="O42" s="4"/>
      <c r="P42" s="4"/>
      <c r="Q42" s="4"/>
      <c r="R42" s="4"/>
      <c r="S42" s="4"/>
      <c r="T42" s="4"/>
      <c r="U42" s="4"/>
      <c r="V42" s="4"/>
      <c r="W42" s="4"/>
    </row>
    <row r="43" spans="1:23" ht="17.100000000000001" customHeight="1" x14ac:dyDescent="0.25">
      <c r="A43" s="2"/>
      <c r="B43" s="36" t="s">
        <v>4</v>
      </c>
      <c r="C43" s="12" t="s">
        <v>141</v>
      </c>
      <c r="D43" s="12"/>
      <c r="E43" s="12"/>
      <c r="F43" s="39"/>
      <c r="G43" s="39"/>
      <c r="H43" s="39"/>
      <c r="I43" s="39"/>
      <c r="J43" s="39"/>
      <c r="K43" s="39"/>
      <c r="L43" s="39"/>
      <c r="M43" s="39"/>
      <c r="N43" s="110"/>
      <c r="O43" s="6"/>
      <c r="P43" s="5"/>
      <c r="Q43" s="5"/>
      <c r="R43" s="5"/>
      <c r="S43" s="5"/>
      <c r="T43" s="5"/>
      <c r="U43" s="5"/>
    </row>
    <row r="44" spans="1:23" s="2" customFormat="1" ht="17.100000000000001" customHeight="1" x14ac:dyDescent="0.25">
      <c r="B44" s="32"/>
      <c r="C44" s="18"/>
      <c r="D44" s="18"/>
      <c r="E44" s="18"/>
      <c r="F44" s="20"/>
      <c r="G44" s="149"/>
      <c r="H44" s="20"/>
      <c r="I44" s="20"/>
      <c r="J44" s="20"/>
      <c r="K44" s="20"/>
      <c r="L44" s="20"/>
      <c r="M44" s="20"/>
      <c r="N44" s="75"/>
      <c r="O44" s="5"/>
      <c r="P44" s="5"/>
      <c r="Q44" s="5"/>
      <c r="R44" s="5"/>
      <c r="S44" s="5"/>
      <c r="T44" s="5"/>
      <c r="U44" s="5"/>
    </row>
    <row r="45" spans="1:23" s="2" customFormat="1" ht="17.100000000000001" customHeight="1" x14ac:dyDescent="0.25">
      <c r="A45" s="134"/>
      <c r="B45" s="32"/>
      <c r="C45" s="22" t="s">
        <v>6</v>
      </c>
      <c r="D45" s="22"/>
      <c r="E45" s="14"/>
      <c r="F45" s="21"/>
      <c r="G45" s="150"/>
      <c r="H45" s="21"/>
      <c r="I45" s="21"/>
      <c r="J45" s="21"/>
      <c r="K45" s="21"/>
      <c r="L45" s="21"/>
      <c r="M45" s="14" t="s">
        <v>2</v>
      </c>
      <c r="N45" s="75"/>
      <c r="O45" s="5"/>
      <c r="P45" s="5"/>
      <c r="Q45" s="5"/>
      <c r="R45" s="5"/>
      <c r="S45" s="5"/>
      <c r="T45" s="5"/>
      <c r="U45" s="5"/>
    </row>
    <row r="46" spans="1:23" s="2" customFormat="1" ht="17.100000000000001" customHeight="1" x14ac:dyDescent="0.25">
      <c r="A46" s="134"/>
      <c r="B46" s="32"/>
      <c r="C46" s="86" t="s">
        <v>68</v>
      </c>
      <c r="D46" s="86"/>
      <c r="E46" s="86"/>
      <c r="F46" s="20"/>
      <c r="G46" s="79"/>
      <c r="H46" s="21"/>
      <c r="I46" s="21"/>
      <c r="J46" s="21"/>
      <c r="K46" s="21"/>
      <c r="L46" s="21" t="s">
        <v>0</v>
      </c>
      <c r="M46" s="118"/>
      <c r="N46" s="75"/>
      <c r="O46" s="5"/>
      <c r="P46" s="5"/>
      <c r="Q46" s="5"/>
      <c r="R46" s="5"/>
      <c r="S46" s="5"/>
      <c r="T46" s="5"/>
      <c r="U46" s="5"/>
    </row>
    <row r="47" spans="1:23" s="2" customFormat="1" ht="16.5" customHeight="1" x14ac:dyDescent="0.25">
      <c r="A47" s="134"/>
      <c r="B47" s="32"/>
      <c r="C47" s="133"/>
      <c r="D47" s="133"/>
      <c r="E47" s="133"/>
      <c r="F47" s="21"/>
      <c r="G47" s="79"/>
      <c r="H47" s="21"/>
      <c r="I47" s="21"/>
      <c r="J47" s="21"/>
      <c r="K47" s="21"/>
      <c r="L47" s="21" t="s">
        <v>0</v>
      </c>
      <c r="M47" s="119"/>
      <c r="N47" s="75"/>
      <c r="O47" s="5"/>
      <c r="P47" s="5"/>
      <c r="Q47" s="5"/>
      <c r="R47" s="5"/>
      <c r="S47" s="5"/>
      <c r="T47" s="5"/>
      <c r="U47" s="5"/>
    </row>
    <row r="48" spans="1:23" s="2" customFormat="1" ht="17.100000000000001" customHeight="1" x14ac:dyDescent="0.25">
      <c r="A48" s="9"/>
      <c r="B48" s="32"/>
      <c r="C48" s="28" t="s">
        <v>34</v>
      </c>
      <c r="D48" s="27"/>
      <c r="E48" s="27"/>
      <c r="F48" s="27"/>
      <c r="G48" s="27"/>
      <c r="H48" s="27"/>
      <c r="I48" s="27"/>
      <c r="J48" s="27"/>
      <c r="K48" s="27"/>
      <c r="L48" s="27" t="s">
        <v>0</v>
      </c>
      <c r="M48" s="120">
        <f>SUM(M46:M47)</f>
        <v>0</v>
      </c>
      <c r="N48" s="41"/>
      <c r="O48" s="5"/>
      <c r="P48" s="5"/>
      <c r="Q48" s="5"/>
      <c r="R48" s="5"/>
      <c r="S48" s="5"/>
      <c r="T48" s="5"/>
      <c r="U48" s="5"/>
    </row>
    <row r="49" spans="1:23" s="2" customFormat="1" ht="16.5" customHeight="1" x14ac:dyDescent="0.25">
      <c r="A49" s="9"/>
      <c r="B49" s="32"/>
      <c r="C49" s="28"/>
      <c r="D49" s="27"/>
      <c r="E49" s="27"/>
      <c r="F49" s="27"/>
      <c r="G49" s="27"/>
      <c r="H49" s="27"/>
      <c r="I49" s="27"/>
      <c r="J49" s="27"/>
      <c r="K49" s="27"/>
      <c r="L49" s="27"/>
      <c r="M49" s="45"/>
      <c r="N49" s="41"/>
      <c r="O49" s="5"/>
      <c r="P49" s="5"/>
      <c r="Q49" s="5"/>
      <c r="R49" s="5"/>
      <c r="S49" s="5"/>
      <c r="T49" s="5"/>
      <c r="U49" s="5"/>
    </row>
    <row r="50" spans="1:23" ht="17.100000000000001" customHeight="1" x14ac:dyDescent="0.2">
      <c r="B50" s="16"/>
      <c r="C50" s="40"/>
      <c r="D50" s="40"/>
      <c r="E50" s="21"/>
      <c r="G50" s="21"/>
      <c r="H50" s="21"/>
      <c r="I50" s="21"/>
      <c r="J50" s="21"/>
      <c r="K50" s="21"/>
      <c r="L50" s="21"/>
      <c r="M50" s="21"/>
      <c r="N50" s="41"/>
      <c r="O50" s="4"/>
      <c r="P50" s="4"/>
      <c r="U50" s="4"/>
    </row>
    <row r="51" spans="1:23" ht="17.100000000000001" customHeight="1" x14ac:dyDescent="0.25">
      <c r="A51" s="19"/>
      <c r="B51" s="36" t="s">
        <v>87</v>
      </c>
      <c r="C51" s="12" t="s">
        <v>100</v>
      </c>
      <c r="D51" s="39"/>
      <c r="E51" s="39"/>
      <c r="F51" s="39"/>
      <c r="G51" s="39"/>
      <c r="H51" s="39"/>
      <c r="I51" s="39"/>
      <c r="J51" s="39"/>
      <c r="K51" s="39"/>
      <c r="L51" s="39"/>
      <c r="M51" s="39"/>
      <c r="N51" s="110"/>
      <c r="O51" s="6"/>
      <c r="P51" s="4"/>
      <c r="Q51" s="4"/>
      <c r="U51" s="4"/>
      <c r="V51" s="4"/>
      <c r="W51" s="4"/>
    </row>
    <row r="52" spans="1:23" ht="17.100000000000001" customHeight="1" x14ac:dyDescent="0.2">
      <c r="B52" s="16"/>
      <c r="O52" s="4"/>
      <c r="P52" s="4"/>
      <c r="Q52" s="4"/>
      <c r="R52" s="4"/>
      <c r="S52" s="4"/>
      <c r="T52" s="4"/>
      <c r="U52" s="4"/>
      <c r="V52" s="4"/>
      <c r="W52" s="4"/>
    </row>
    <row r="53" spans="1:23" s="2" customFormat="1" ht="16.5" customHeight="1" x14ac:dyDescent="0.2">
      <c r="A53" s="5"/>
      <c r="B53" s="61"/>
      <c r="C53" s="95" t="s">
        <v>88</v>
      </c>
      <c r="D53" s="95"/>
      <c r="E53" s="96"/>
      <c r="F53" s="96"/>
      <c r="G53" s="97"/>
      <c r="H53" s="98"/>
      <c r="I53" s="98"/>
      <c r="J53" s="21"/>
      <c r="K53" s="21"/>
      <c r="L53" s="21"/>
      <c r="M53" s="14" t="s">
        <v>2</v>
      </c>
      <c r="N53" s="20"/>
      <c r="O53" s="5"/>
      <c r="P53" s="5"/>
      <c r="Q53" s="5"/>
      <c r="R53" s="5"/>
    </row>
    <row r="54" spans="1:23" s="4" customFormat="1" ht="17.100000000000001" customHeight="1" x14ac:dyDescent="0.2">
      <c r="B54" s="10"/>
      <c r="C54" s="133" t="s">
        <v>65</v>
      </c>
      <c r="D54" s="133"/>
      <c r="E54" s="133"/>
      <c r="F54" s="85"/>
      <c r="G54" s="79"/>
      <c r="H54" s="42"/>
      <c r="I54" s="42"/>
      <c r="J54" s="42"/>
      <c r="K54" s="42"/>
      <c r="L54" s="21" t="s">
        <v>0</v>
      </c>
      <c r="M54" s="118">
        <f>'Penvoerder_deeln 1'!M41</f>
        <v>0</v>
      </c>
      <c r="N54" s="21"/>
    </row>
    <row r="55" spans="1:23" s="4" customFormat="1" ht="15.75" customHeight="1" x14ac:dyDescent="0.2">
      <c r="B55" s="10"/>
      <c r="C55" s="133" t="s">
        <v>66</v>
      </c>
      <c r="D55" s="133"/>
      <c r="E55" s="133"/>
      <c r="F55" s="85"/>
      <c r="G55" s="79"/>
      <c r="H55" s="42"/>
      <c r="I55" s="42"/>
      <c r="J55" s="42"/>
      <c r="K55" s="42"/>
      <c r="L55" s="21" t="s">
        <v>0</v>
      </c>
      <c r="M55" s="118">
        <f>'Deeln 2'!M41</f>
        <v>0</v>
      </c>
      <c r="N55" s="21"/>
    </row>
    <row r="56" spans="1:23" s="4" customFormat="1" ht="15.75" customHeight="1" x14ac:dyDescent="0.2">
      <c r="B56" s="10"/>
      <c r="C56" s="133" t="s">
        <v>67</v>
      </c>
      <c r="D56" s="133"/>
      <c r="E56" s="133"/>
      <c r="F56" s="85"/>
      <c r="G56" s="79"/>
      <c r="H56" s="42"/>
      <c r="I56" s="42"/>
      <c r="J56" s="42"/>
      <c r="K56" s="42"/>
      <c r="L56" s="21" t="s">
        <v>0</v>
      </c>
      <c r="M56" s="123">
        <f>'Deeln 3 '!M41</f>
        <v>0</v>
      </c>
      <c r="N56" s="21"/>
    </row>
    <row r="57" spans="1:23" s="4" customFormat="1" ht="17.100000000000001" customHeight="1" x14ac:dyDescent="0.2">
      <c r="A57" s="5"/>
      <c r="B57" s="61"/>
      <c r="C57" s="133"/>
      <c r="D57" s="133"/>
      <c r="E57" s="133"/>
      <c r="F57" s="85"/>
      <c r="G57" s="79"/>
      <c r="H57" s="42"/>
      <c r="I57" s="42"/>
      <c r="J57" s="42"/>
      <c r="K57" s="42"/>
      <c r="L57" s="21" t="s">
        <v>0</v>
      </c>
      <c r="M57" s="119"/>
      <c r="N57" s="20"/>
    </row>
    <row r="58" spans="1:23" s="4" customFormat="1" ht="17.100000000000001" customHeight="1" x14ac:dyDescent="0.25">
      <c r="A58" s="5"/>
      <c r="B58" s="61"/>
      <c r="C58" s="111" t="s">
        <v>97</v>
      </c>
      <c r="D58" s="87"/>
      <c r="E58" s="87"/>
      <c r="F58" s="87"/>
      <c r="G58" s="83"/>
      <c r="H58" s="42"/>
      <c r="I58" s="42"/>
      <c r="J58" s="42"/>
      <c r="K58" s="42"/>
      <c r="L58" s="18" t="s">
        <v>0</v>
      </c>
      <c r="M58" s="120">
        <f>SUM(M54:M57)</f>
        <v>0</v>
      </c>
      <c r="N58" s="20"/>
    </row>
    <row r="59" spans="1:23" s="4" customFormat="1" ht="17.100000000000001" customHeight="1" x14ac:dyDescent="0.2">
      <c r="A59" s="5"/>
      <c r="B59" s="61"/>
      <c r="C59" s="87"/>
      <c r="D59" s="87"/>
      <c r="E59" s="87"/>
      <c r="F59" s="87"/>
      <c r="G59" s="83"/>
      <c r="H59" s="42"/>
      <c r="I59" s="42"/>
      <c r="J59" s="42"/>
      <c r="K59" s="42"/>
      <c r="L59" s="21"/>
      <c r="M59" s="83"/>
      <c r="N59" s="20"/>
    </row>
    <row r="60" spans="1:23" s="2" customFormat="1" ht="17.100000000000001" customHeight="1" x14ac:dyDescent="0.2">
      <c r="A60" s="5"/>
      <c r="B60" s="61"/>
      <c r="C60" s="22" t="s">
        <v>89</v>
      </c>
      <c r="D60" s="22"/>
      <c r="E60" s="14"/>
      <c r="F60" s="21"/>
      <c r="G60" s="23"/>
      <c r="H60" s="21"/>
      <c r="I60" s="21"/>
      <c r="J60" s="21"/>
      <c r="K60" s="21"/>
      <c r="L60" s="21"/>
      <c r="N60" s="20"/>
      <c r="O60" s="5"/>
      <c r="P60" s="5"/>
      <c r="Q60" s="5"/>
      <c r="R60" s="5"/>
    </row>
    <row r="61" spans="1:23" s="4" customFormat="1" ht="17.100000000000001" customHeight="1" x14ac:dyDescent="0.2">
      <c r="B61" s="10"/>
      <c r="C61" s="133" t="s">
        <v>65</v>
      </c>
      <c r="D61" s="133"/>
      <c r="E61" s="133"/>
      <c r="F61" s="42"/>
      <c r="G61" s="79"/>
      <c r="H61" s="132"/>
      <c r="I61" s="132"/>
      <c r="J61" s="132"/>
      <c r="K61" s="132"/>
      <c r="L61" s="21" t="s">
        <v>0</v>
      </c>
      <c r="M61" s="118">
        <f>'Penvoerder_deeln 1'!M47</f>
        <v>0</v>
      </c>
      <c r="N61" s="21"/>
    </row>
    <row r="62" spans="1:23" s="4" customFormat="1" ht="17.100000000000001" customHeight="1" x14ac:dyDescent="0.2">
      <c r="B62" s="10"/>
      <c r="C62" s="133" t="s">
        <v>66</v>
      </c>
      <c r="D62" s="133"/>
      <c r="E62" s="133"/>
      <c r="F62" s="42"/>
      <c r="G62" s="79"/>
      <c r="H62" s="42"/>
      <c r="I62" s="42"/>
      <c r="J62" s="42"/>
      <c r="K62" s="42"/>
      <c r="L62" s="21" t="s">
        <v>0</v>
      </c>
      <c r="M62" s="118">
        <f>'Deeln 2'!M47</f>
        <v>0</v>
      </c>
      <c r="N62" s="21"/>
    </row>
    <row r="63" spans="1:23" s="4" customFormat="1" ht="17.100000000000001" customHeight="1" x14ac:dyDescent="0.2">
      <c r="B63" s="10"/>
      <c r="C63" s="133" t="s">
        <v>67</v>
      </c>
      <c r="D63" s="133"/>
      <c r="E63" s="133"/>
      <c r="F63" s="42"/>
      <c r="G63" s="79"/>
      <c r="H63" s="42"/>
      <c r="I63" s="42"/>
      <c r="J63" s="42"/>
      <c r="K63" s="42"/>
      <c r="L63" s="21" t="s">
        <v>0</v>
      </c>
      <c r="M63" s="123">
        <f>'Deeln 3 '!M47</f>
        <v>0</v>
      </c>
      <c r="N63" s="21"/>
    </row>
    <row r="64" spans="1:23" s="4" customFormat="1" ht="17.100000000000001" customHeight="1" x14ac:dyDescent="0.2">
      <c r="B64" s="10"/>
      <c r="C64" s="85"/>
      <c r="D64" s="85"/>
      <c r="E64" s="85"/>
      <c r="F64" s="42"/>
      <c r="G64" s="79"/>
      <c r="H64" s="42"/>
      <c r="I64" s="42"/>
      <c r="J64" s="42"/>
      <c r="K64" s="42"/>
      <c r="L64" s="21" t="s">
        <v>0</v>
      </c>
      <c r="M64" s="93"/>
      <c r="N64" s="21"/>
    </row>
    <row r="65" spans="1:21" s="4" customFormat="1" ht="17.100000000000001" customHeight="1" x14ac:dyDescent="0.25">
      <c r="B65" s="10"/>
      <c r="C65" s="111" t="s">
        <v>98</v>
      </c>
      <c r="D65" s="87"/>
      <c r="E65" s="87"/>
      <c r="F65" s="42"/>
      <c r="G65" s="83"/>
      <c r="H65" s="42"/>
      <c r="I65" s="42"/>
      <c r="J65" s="42"/>
      <c r="K65" s="42"/>
      <c r="L65" s="18" t="s">
        <v>0</v>
      </c>
      <c r="M65" s="120">
        <f>SUM(M61:M64)</f>
        <v>0</v>
      </c>
      <c r="N65" s="21"/>
    </row>
    <row r="66" spans="1:21" s="4" customFormat="1" ht="17.100000000000001" customHeight="1" x14ac:dyDescent="0.2">
      <c r="B66" s="10"/>
      <c r="C66" s="87"/>
      <c r="D66" s="87"/>
      <c r="E66" s="87"/>
      <c r="F66" s="42"/>
      <c r="G66" s="83"/>
      <c r="H66" s="42"/>
      <c r="I66" s="42"/>
      <c r="J66" s="42"/>
      <c r="K66" s="42"/>
      <c r="L66" s="21"/>
      <c r="M66" s="83"/>
      <c r="N66" s="21"/>
    </row>
    <row r="67" spans="1:21" s="2" customFormat="1" ht="17.100000000000001" customHeight="1" x14ac:dyDescent="0.2">
      <c r="A67" s="5"/>
      <c r="B67" s="61"/>
      <c r="C67" s="95" t="s">
        <v>90</v>
      </c>
      <c r="D67" s="95"/>
      <c r="E67" s="96"/>
      <c r="F67" s="96"/>
      <c r="G67" s="97"/>
      <c r="H67" s="98"/>
      <c r="I67" s="98"/>
      <c r="J67" s="21"/>
      <c r="K67" s="21"/>
      <c r="L67" s="21"/>
      <c r="M67" s="21"/>
      <c r="N67" s="20"/>
      <c r="O67" s="5"/>
      <c r="P67" s="5"/>
      <c r="Q67" s="5"/>
      <c r="R67" s="5"/>
    </row>
    <row r="68" spans="1:21" s="4" customFormat="1" ht="17.100000000000001" customHeight="1" x14ac:dyDescent="0.2">
      <c r="B68" s="10"/>
      <c r="C68" s="133" t="s">
        <v>65</v>
      </c>
      <c r="D68" s="133"/>
      <c r="E68" s="133"/>
      <c r="F68" s="85"/>
      <c r="G68" s="79"/>
      <c r="H68" s="42"/>
      <c r="I68" s="42"/>
      <c r="J68" s="42"/>
      <c r="K68" s="42"/>
      <c r="L68" s="21" t="s">
        <v>0</v>
      </c>
      <c r="M68" s="118">
        <f>'Penvoerder_deeln 1'!M53</f>
        <v>0</v>
      </c>
      <c r="N68" s="21"/>
    </row>
    <row r="69" spans="1:21" s="4" customFormat="1" ht="17.100000000000001" customHeight="1" x14ac:dyDescent="0.2">
      <c r="B69" s="10"/>
      <c r="C69" s="133" t="s">
        <v>66</v>
      </c>
      <c r="D69" s="133"/>
      <c r="E69" s="133"/>
      <c r="F69" s="85"/>
      <c r="G69" s="79"/>
      <c r="H69" s="42"/>
      <c r="I69" s="42"/>
      <c r="J69" s="42"/>
      <c r="K69" s="42"/>
      <c r="L69" s="21" t="s">
        <v>0</v>
      </c>
      <c r="M69" s="118">
        <f>'Deeln 2'!M53</f>
        <v>0</v>
      </c>
      <c r="N69" s="21"/>
    </row>
    <row r="70" spans="1:21" s="4" customFormat="1" ht="15.75" customHeight="1" x14ac:dyDescent="0.2">
      <c r="B70" s="10"/>
      <c r="C70" s="133" t="s">
        <v>67</v>
      </c>
      <c r="D70" s="133"/>
      <c r="E70" s="133"/>
      <c r="F70" s="85"/>
      <c r="G70" s="79"/>
      <c r="H70" s="42"/>
      <c r="I70" s="42"/>
      <c r="J70" s="42"/>
      <c r="K70" s="42"/>
      <c r="L70" s="21" t="s">
        <v>0</v>
      </c>
      <c r="M70" s="123">
        <f>'Deeln 3 '!M53</f>
        <v>0</v>
      </c>
      <c r="N70" s="21"/>
    </row>
    <row r="71" spans="1:21" s="4" customFormat="1" ht="17.100000000000001" customHeight="1" x14ac:dyDescent="0.2">
      <c r="A71" s="5"/>
      <c r="B71" s="61"/>
      <c r="C71" s="133"/>
      <c r="D71" s="133"/>
      <c r="E71" s="133"/>
      <c r="F71" s="85"/>
      <c r="G71" s="79"/>
      <c r="H71" s="42"/>
      <c r="I71" s="42"/>
      <c r="J71" s="42"/>
      <c r="K71" s="42"/>
      <c r="L71" s="21" t="s">
        <v>0</v>
      </c>
      <c r="M71" s="93"/>
      <c r="N71" s="20"/>
    </row>
    <row r="72" spans="1:21" s="4" customFormat="1" ht="17.100000000000001" customHeight="1" x14ac:dyDescent="0.25">
      <c r="A72" s="5"/>
      <c r="B72" s="61"/>
      <c r="C72" s="18" t="s">
        <v>99</v>
      </c>
      <c r="D72" s="20"/>
      <c r="E72" s="20"/>
      <c r="F72" s="20"/>
      <c r="G72" s="20"/>
      <c r="H72" s="20"/>
      <c r="I72" s="20"/>
      <c r="J72" s="20"/>
      <c r="K72" s="20"/>
      <c r="L72" s="18" t="s">
        <v>0</v>
      </c>
      <c r="M72" s="120">
        <f>SUM(M68:M71)</f>
        <v>0</v>
      </c>
      <c r="N72" s="20"/>
    </row>
    <row r="73" spans="1:21" s="4" customFormat="1" ht="17.100000000000001" customHeight="1" x14ac:dyDescent="0.25">
      <c r="A73" s="5"/>
      <c r="B73" s="61"/>
      <c r="C73" s="18"/>
      <c r="D73" s="20"/>
      <c r="E73" s="20"/>
      <c r="F73" s="20"/>
      <c r="G73" s="20"/>
      <c r="H73" s="20"/>
      <c r="I73" s="20"/>
      <c r="J73" s="20"/>
      <c r="K73" s="20"/>
      <c r="L73" s="18"/>
      <c r="M73" s="91"/>
      <c r="N73" s="75"/>
    </row>
    <row r="74" spans="1:21" ht="17.100000000000001" customHeight="1" x14ac:dyDescent="0.25">
      <c r="A74" s="2"/>
      <c r="B74" s="36" t="s">
        <v>55</v>
      </c>
      <c r="C74" s="36" t="s">
        <v>50</v>
      </c>
      <c r="D74" s="76"/>
      <c r="E74" s="39"/>
      <c r="F74" s="39"/>
      <c r="G74" s="39"/>
      <c r="H74" s="39"/>
      <c r="I74" s="39"/>
      <c r="J74" s="39"/>
      <c r="K74" s="39"/>
      <c r="L74" s="39"/>
      <c r="M74" s="39"/>
      <c r="N74" s="110"/>
      <c r="O74" s="6"/>
      <c r="P74" s="4"/>
      <c r="U74" s="4"/>
    </row>
    <row r="75" spans="1:21" ht="17.100000000000001" customHeight="1" x14ac:dyDescent="0.2">
      <c r="B75" s="16"/>
      <c r="C75" s="16"/>
      <c r="D75" s="40"/>
      <c r="E75" s="21"/>
      <c r="G75" s="21"/>
      <c r="H75" s="21"/>
      <c r="I75" s="21"/>
      <c r="J75" s="21"/>
      <c r="K75" s="21"/>
      <c r="L75" s="21"/>
      <c r="M75" s="21"/>
      <c r="N75" s="41"/>
      <c r="O75" s="4"/>
      <c r="P75" s="4"/>
      <c r="U75" s="4"/>
    </row>
    <row r="76" spans="1:21" ht="17.100000000000001" customHeight="1" x14ac:dyDescent="0.2">
      <c r="B76" s="16"/>
      <c r="C76" s="53" t="s">
        <v>49</v>
      </c>
      <c r="D76" s="77"/>
      <c r="E76" s="14"/>
      <c r="F76" s="14"/>
      <c r="G76" s="14"/>
      <c r="H76" s="21"/>
      <c r="I76" s="14"/>
      <c r="J76" s="21"/>
      <c r="K76" s="21"/>
      <c r="L76" s="47" t="s">
        <v>14</v>
      </c>
      <c r="M76" s="47"/>
      <c r="N76" s="41"/>
      <c r="O76" s="4"/>
      <c r="P76" s="4"/>
      <c r="U76" s="4"/>
    </row>
    <row r="77" spans="1:21" ht="17.100000000000001" customHeight="1" x14ac:dyDescent="0.2">
      <c r="B77" s="16"/>
      <c r="C77" s="133" t="s">
        <v>65</v>
      </c>
      <c r="D77" s="133"/>
      <c r="E77" s="133"/>
      <c r="G77" s="79"/>
      <c r="H77" s="21"/>
      <c r="I77" s="79"/>
      <c r="J77" s="21"/>
      <c r="L77" s="41" t="s">
        <v>0</v>
      </c>
      <c r="M77" s="118">
        <f>'Penvoerder_deeln 1'!M61</f>
        <v>0</v>
      </c>
      <c r="N77" s="41"/>
      <c r="O77" s="4"/>
      <c r="P77" s="4"/>
      <c r="U77" s="4"/>
    </row>
    <row r="78" spans="1:21" ht="17.100000000000001" customHeight="1" x14ac:dyDescent="0.2">
      <c r="B78" s="16"/>
      <c r="C78" s="133" t="s">
        <v>66</v>
      </c>
      <c r="D78" s="133"/>
      <c r="E78" s="133"/>
      <c r="G78" s="79"/>
      <c r="H78" s="21"/>
      <c r="I78" s="79"/>
      <c r="J78" s="21"/>
      <c r="L78" s="41" t="s">
        <v>0</v>
      </c>
      <c r="M78" s="118">
        <f>'Deeln 2'!M61</f>
        <v>0</v>
      </c>
      <c r="N78" s="41"/>
      <c r="O78" s="4"/>
      <c r="P78" s="4"/>
      <c r="U78" s="4"/>
    </row>
    <row r="79" spans="1:21" ht="17.100000000000001" customHeight="1" x14ac:dyDescent="0.2">
      <c r="B79" s="16"/>
      <c r="C79" s="133" t="s">
        <v>67</v>
      </c>
      <c r="D79" s="133"/>
      <c r="E79" s="133"/>
      <c r="G79" s="79"/>
      <c r="H79" s="21"/>
      <c r="I79" s="79"/>
      <c r="J79" s="21"/>
      <c r="L79" s="41" t="s">
        <v>0</v>
      </c>
      <c r="M79" s="118">
        <f>'Deeln 3 '!M61</f>
        <v>0</v>
      </c>
      <c r="N79" s="41"/>
      <c r="O79" s="4"/>
      <c r="P79" s="4"/>
      <c r="U79" s="4"/>
    </row>
    <row r="80" spans="1:21" ht="17.100000000000001" customHeight="1" x14ac:dyDescent="0.2">
      <c r="B80" s="16"/>
      <c r="C80" s="85"/>
      <c r="D80" s="85"/>
      <c r="E80" s="85"/>
      <c r="G80" s="79"/>
      <c r="H80" s="21"/>
      <c r="I80" s="79"/>
      <c r="J80" s="21"/>
      <c r="L80" s="41" t="s">
        <v>0</v>
      </c>
      <c r="M80" s="123"/>
      <c r="N80" s="41"/>
      <c r="O80" s="4"/>
      <c r="P80" s="4"/>
      <c r="U80" s="4"/>
    </row>
    <row r="81" spans="1:23" ht="17.100000000000001" customHeight="1" x14ac:dyDescent="0.2">
      <c r="B81" s="16"/>
      <c r="C81" s="133"/>
      <c r="D81" s="133"/>
      <c r="E81" s="133"/>
      <c r="G81" s="79"/>
      <c r="H81" s="21"/>
      <c r="I81" s="79"/>
      <c r="J81" s="21"/>
      <c r="L81" s="41" t="s">
        <v>0</v>
      </c>
      <c r="M81" s="119"/>
      <c r="N81" s="41"/>
      <c r="O81" s="4"/>
      <c r="P81" s="4"/>
      <c r="U81" s="4"/>
    </row>
    <row r="82" spans="1:23" ht="16.5" customHeight="1" x14ac:dyDescent="0.25">
      <c r="B82" s="16"/>
      <c r="C82" s="27" t="s">
        <v>48</v>
      </c>
      <c r="D82" s="27"/>
      <c r="E82" s="27"/>
      <c r="G82" s="21"/>
      <c r="H82" s="21"/>
      <c r="I82" s="21"/>
      <c r="J82" s="21"/>
      <c r="K82" s="21"/>
      <c r="L82" s="27" t="s">
        <v>0</v>
      </c>
      <c r="M82" s="120">
        <f>SUM(M77:M81)</f>
        <v>0</v>
      </c>
      <c r="N82" s="41"/>
      <c r="O82" s="4"/>
      <c r="P82" s="4"/>
      <c r="U82" s="4"/>
    </row>
    <row r="83" spans="1:23" ht="16.5" customHeight="1" x14ac:dyDescent="0.25">
      <c r="B83" s="16"/>
      <c r="C83" s="27"/>
      <c r="D83" s="27"/>
      <c r="E83" s="27"/>
      <c r="G83" s="21"/>
      <c r="H83" s="21"/>
      <c r="I83" s="21"/>
      <c r="J83" s="21"/>
      <c r="K83" s="21"/>
      <c r="L83" s="27"/>
      <c r="M83" s="78"/>
      <c r="N83" s="41"/>
      <c r="O83" s="4"/>
      <c r="P83" s="4"/>
      <c r="U83" s="4"/>
    </row>
    <row r="84" spans="1:23" ht="16.5" customHeight="1" x14ac:dyDescent="0.25">
      <c r="A84" s="37"/>
      <c r="B84" s="36">
        <v>5</v>
      </c>
      <c r="C84" s="12" t="s">
        <v>79</v>
      </c>
      <c r="D84" s="39"/>
      <c r="E84" s="39"/>
      <c r="F84" s="39"/>
      <c r="G84" s="39"/>
      <c r="H84" s="39"/>
      <c r="I84" s="39"/>
      <c r="J84" s="39"/>
      <c r="K84" s="39"/>
      <c r="L84" s="39"/>
      <c r="M84" s="39"/>
      <c r="N84" s="110"/>
      <c r="O84" s="6"/>
      <c r="P84" s="4"/>
      <c r="Q84" s="4"/>
      <c r="U84" s="4"/>
      <c r="V84" s="4"/>
      <c r="W84" s="4"/>
    </row>
    <row r="85" spans="1:23" ht="17.100000000000001" customHeight="1" x14ac:dyDescent="0.2">
      <c r="B85" s="16"/>
      <c r="O85" s="4"/>
      <c r="P85" s="4"/>
      <c r="Q85" s="4"/>
      <c r="R85" s="4"/>
      <c r="S85" s="4"/>
      <c r="T85" s="4"/>
      <c r="U85" s="4"/>
      <c r="V85" s="4"/>
      <c r="W85" s="4"/>
    </row>
    <row r="86" spans="1:23" s="2" customFormat="1" ht="17.100000000000001" customHeight="1" x14ac:dyDescent="0.25">
      <c r="A86" s="5"/>
      <c r="B86" s="61" t="s">
        <v>38</v>
      </c>
      <c r="C86" s="20" t="s">
        <v>37</v>
      </c>
      <c r="D86" s="18"/>
      <c r="E86" s="18"/>
      <c r="F86" s="20"/>
      <c r="G86" s="20"/>
      <c r="H86" s="20"/>
      <c r="I86" s="20"/>
      <c r="J86" s="20"/>
      <c r="K86" s="20"/>
      <c r="L86" s="21" t="s">
        <v>0</v>
      </c>
      <c r="M86" s="118">
        <f>M41+M48</f>
        <v>0</v>
      </c>
      <c r="N86" s="75"/>
      <c r="O86" s="5"/>
      <c r="P86" s="5"/>
      <c r="Q86" s="5"/>
      <c r="R86" s="5"/>
    </row>
    <row r="87" spans="1:23" s="4" customFormat="1" ht="17.100000000000001" customHeight="1" x14ac:dyDescent="0.2">
      <c r="B87" s="10" t="s">
        <v>39</v>
      </c>
      <c r="C87" s="21" t="s">
        <v>69</v>
      </c>
      <c r="D87" s="21"/>
      <c r="E87" s="21"/>
      <c r="F87" s="21"/>
      <c r="G87" s="21"/>
      <c r="H87" s="21"/>
      <c r="I87" s="21"/>
      <c r="J87" s="21"/>
      <c r="K87" s="21"/>
      <c r="L87" s="21" t="s">
        <v>0</v>
      </c>
      <c r="M87" s="118">
        <f>M82</f>
        <v>0</v>
      </c>
      <c r="N87" s="41"/>
    </row>
    <row r="88" spans="1:23" s="4" customFormat="1" ht="17.100000000000001" customHeight="1" x14ac:dyDescent="0.2">
      <c r="B88" s="10"/>
      <c r="C88" s="21"/>
      <c r="D88" s="21"/>
      <c r="E88" s="21"/>
      <c r="F88" s="21"/>
      <c r="G88" s="21"/>
      <c r="H88" s="21"/>
      <c r="I88" s="21"/>
      <c r="J88" s="21"/>
      <c r="K88" s="21"/>
      <c r="L88" s="21"/>
      <c r="M88" s="78"/>
      <c r="N88" s="41"/>
    </row>
    <row r="89" spans="1:23" s="4" customFormat="1" ht="17.100000000000001" customHeight="1" x14ac:dyDescent="0.25">
      <c r="B89" s="10" t="s">
        <v>40</v>
      </c>
      <c r="C89" s="21" t="s">
        <v>134</v>
      </c>
      <c r="D89" s="21"/>
      <c r="E89" s="21"/>
      <c r="F89" s="21"/>
      <c r="G89" s="21"/>
      <c r="H89" s="21"/>
      <c r="I89" s="21"/>
      <c r="J89" s="21"/>
      <c r="K89" s="21"/>
      <c r="L89" s="27" t="s">
        <v>0</v>
      </c>
      <c r="M89" s="118">
        <f>M86-M87</f>
        <v>0</v>
      </c>
      <c r="N89" s="41"/>
    </row>
    <row r="90" spans="1:23" s="4" customFormat="1" ht="17.100000000000001" customHeight="1" x14ac:dyDescent="0.25">
      <c r="A90" s="5"/>
      <c r="B90" s="61" t="s">
        <v>41</v>
      </c>
      <c r="C90" s="20" t="s">
        <v>135</v>
      </c>
      <c r="D90" s="20"/>
      <c r="E90" s="20"/>
      <c r="F90" s="20"/>
      <c r="G90" s="20"/>
      <c r="H90" s="20"/>
      <c r="I90" s="20"/>
      <c r="J90" s="20"/>
      <c r="K90" s="20"/>
      <c r="L90" s="18" t="s">
        <v>0</v>
      </c>
      <c r="M90" s="118"/>
      <c r="N90" s="75"/>
    </row>
    <row r="91" spans="1:23" s="4" customFormat="1" ht="17.100000000000001" customHeight="1" x14ac:dyDescent="0.25">
      <c r="A91" s="5"/>
      <c r="B91" s="61" t="s">
        <v>42</v>
      </c>
      <c r="C91" s="20" t="s">
        <v>133</v>
      </c>
      <c r="D91" s="20"/>
      <c r="E91" s="20"/>
      <c r="F91" s="20"/>
      <c r="G91" s="20"/>
      <c r="H91" s="20"/>
      <c r="I91" s="20"/>
      <c r="J91" s="20"/>
      <c r="K91" s="20"/>
      <c r="L91" s="18" t="s">
        <v>0</v>
      </c>
      <c r="M91" s="118"/>
      <c r="N91" s="75"/>
    </row>
    <row r="92" spans="1:23" s="4" customFormat="1" ht="17.100000000000001" customHeight="1" x14ac:dyDescent="0.25">
      <c r="A92" s="5"/>
      <c r="B92" s="61"/>
      <c r="C92" s="20"/>
      <c r="D92" s="20"/>
      <c r="E92" s="20"/>
      <c r="F92" s="20"/>
      <c r="G92" s="20"/>
      <c r="H92" s="20"/>
      <c r="I92" s="20"/>
      <c r="J92" s="20"/>
      <c r="K92" s="20"/>
      <c r="L92" s="18"/>
      <c r="M92" s="91"/>
      <c r="N92" s="75"/>
    </row>
    <row r="93" spans="1:23" s="4" customFormat="1" ht="16.5" customHeight="1" x14ac:dyDescent="0.25">
      <c r="A93" s="5"/>
      <c r="B93" s="61" t="s">
        <v>78</v>
      </c>
      <c r="C93" s="20" t="s">
        <v>77</v>
      </c>
      <c r="D93" s="20"/>
      <c r="E93" s="20"/>
      <c r="F93" s="20"/>
      <c r="G93" s="20"/>
      <c r="H93" s="20"/>
      <c r="I93" s="20"/>
      <c r="J93" s="20"/>
      <c r="K93" s="20"/>
      <c r="L93" s="18" t="s">
        <v>0</v>
      </c>
      <c r="M93" s="118"/>
      <c r="N93" s="75"/>
    </row>
    <row r="95" spans="1:23" ht="16.5" customHeight="1" x14ac:dyDescent="0.25">
      <c r="A95" s="37"/>
      <c r="B95" s="36">
        <v>6</v>
      </c>
      <c r="C95" s="12" t="s">
        <v>101</v>
      </c>
      <c r="D95" s="39"/>
      <c r="E95" s="39"/>
      <c r="F95" s="39"/>
      <c r="G95" s="39"/>
      <c r="H95" s="39"/>
      <c r="I95" s="39"/>
      <c r="J95" s="39"/>
      <c r="K95" s="39"/>
      <c r="L95" s="39"/>
      <c r="M95" s="39"/>
      <c r="N95" s="110"/>
      <c r="O95" s="6"/>
      <c r="P95" s="4"/>
      <c r="Q95" s="4"/>
      <c r="U95" s="4"/>
      <c r="V95" s="4"/>
      <c r="W95" s="4"/>
    </row>
    <row r="97" spans="1:18" s="2" customFormat="1" ht="17.100000000000001" customHeight="1" x14ac:dyDescent="0.25">
      <c r="A97" s="5"/>
      <c r="B97" s="61" t="s">
        <v>43</v>
      </c>
      <c r="C97" s="20" t="s">
        <v>102</v>
      </c>
      <c r="D97" s="18"/>
      <c r="E97" s="18"/>
      <c r="F97" s="20"/>
      <c r="G97" s="20"/>
      <c r="H97" s="20"/>
      <c r="I97" s="20"/>
      <c r="J97" s="20"/>
      <c r="K97" s="20"/>
      <c r="L97" s="20" t="s">
        <v>0</v>
      </c>
      <c r="M97" s="118" t="e">
        <f>M93/M90*(M91-M58)</f>
        <v>#DIV/0!</v>
      </c>
      <c r="N97" s="75"/>
      <c r="O97" s="5"/>
      <c r="P97" s="5"/>
      <c r="Q97" s="5"/>
      <c r="R97" s="5"/>
    </row>
    <row r="98" spans="1:18" s="2" customFormat="1" ht="17.100000000000001" customHeight="1" x14ac:dyDescent="0.25">
      <c r="A98" s="5"/>
      <c r="B98" s="61"/>
      <c r="C98" s="20"/>
      <c r="D98" s="18"/>
      <c r="E98" s="18"/>
      <c r="F98" s="20"/>
      <c r="G98" s="20"/>
      <c r="H98" s="20"/>
      <c r="I98" s="20"/>
      <c r="J98" s="20"/>
      <c r="K98" s="20"/>
      <c r="L98" s="20"/>
      <c r="M98" s="84"/>
      <c r="N98" s="75"/>
      <c r="O98" s="5"/>
      <c r="P98" s="5"/>
      <c r="Q98" s="5"/>
      <c r="R98" s="5"/>
    </row>
    <row r="99" spans="1:18" s="4" customFormat="1" ht="17.100000000000001" customHeight="1" x14ac:dyDescent="0.25">
      <c r="B99" s="69"/>
      <c r="C99" s="27"/>
      <c r="D99" s="21"/>
      <c r="E99" s="21"/>
      <c r="F99" s="21"/>
      <c r="G99" s="21"/>
      <c r="H99" s="21"/>
      <c r="I99" s="21"/>
      <c r="J99" s="21"/>
      <c r="K99" s="21"/>
      <c r="L99" s="21"/>
      <c r="M99" s="90"/>
      <c r="N99" s="41"/>
    </row>
    <row r="100" spans="1:18" s="4" customFormat="1" ht="17.100000000000001" customHeight="1" x14ac:dyDescent="0.25">
      <c r="A100" s="37"/>
      <c r="B100" s="36">
        <v>7</v>
      </c>
      <c r="C100" s="12" t="s">
        <v>103</v>
      </c>
      <c r="D100" s="39"/>
      <c r="E100" s="39"/>
      <c r="F100" s="39"/>
      <c r="G100" s="39"/>
      <c r="H100" s="39"/>
      <c r="I100" s="39"/>
      <c r="J100" s="39"/>
      <c r="K100" s="39"/>
      <c r="L100" s="39"/>
      <c r="M100" s="39"/>
      <c r="N100" s="110"/>
    </row>
    <row r="101" spans="1:18" s="4" customFormat="1" ht="17.100000000000001" customHeight="1" x14ac:dyDescent="0.2">
      <c r="A101" s="1"/>
      <c r="B101" s="16"/>
      <c r="C101" s="15"/>
      <c r="D101" s="15"/>
      <c r="E101" s="15"/>
      <c r="F101" s="21"/>
      <c r="G101" s="15"/>
      <c r="H101" s="15"/>
      <c r="I101" s="15"/>
      <c r="J101" s="15"/>
      <c r="K101" s="15"/>
      <c r="L101" s="15"/>
      <c r="M101" s="15"/>
      <c r="N101" s="41"/>
    </row>
    <row r="102" spans="1:18" s="4" customFormat="1" ht="17.100000000000001" customHeight="1" x14ac:dyDescent="0.25">
      <c r="A102" s="5"/>
      <c r="B102" s="61" t="s">
        <v>26</v>
      </c>
      <c r="C102" s="20" t="s">
        <v>143</v>
      </c>
      <c r="D102" s="18"/>
      <c r="E102" s="18"/>
      <c r="F102" s="20"/>
      <c r="G102" s="20"/>
      <c r="H102" s="20"/>
      <c r="I102" s="20"/>
      <c r="J102" s="20"/>
      <c r="K102" s="20"/>
      <c r="L102" s="20" t="s">
        <v>0</v>
      </c>
      <c r="M102" s="118" t="e">
        <f ca="1">M93/M90(M91-M72+M65)</f>
        <v>#REF!</v>
      </c>
      <c r="N102" s="41"/>
    </row>
    <row r="103" spans="1:18" s="4" customFormat="1" ht="17.100000000000001" customHeight="1" x14ac:dyDescent="0.25">
      <c r="A103" s="5"/>
      <c r="B103" s="61"/>
      <c r="C103" s="20"/>
      <c r="D103" s="18"/>
      <c r="E103" s="18"/>
      <c r="F103" s="20"/>
      <c r="G103" s="20"/>
      <c r="H103" s="20"/>
      <c r="I103" s="20"/>
      <c r="J103" s="20"/>
      <c r="K103" s="20"/>
      <c r="L103" s="20"/>
      <c r="M103" s="84"/>
      <c r="N103" s="41"/>
    </row>
    <row r="104" spans="1:18" s="4" customFormat="1" ht="17.100000000000001" customHeight="1" x14ac:dyDescent="0.25">
      <c r="A104" s="37"/>
      <c r="B104" s="36">
        <v>8</v>
      </c>
      <c r="C104" s="12" t="s">
        <v>84</v>
      </c>
      <c r="D104" s="39"/>
      <c r="E104" s="39"/>
      <c r="F104" s="39"/>
      <c r="G104" s="39"/>
      <c r="H104" s="39"/>
      <c r="I104" s="39"/>
      <c r="J104" s="39"/>
      <c r="K104" s="39"/>
      <c r="L104" s="39" t="s">
        <v>0</v>
      </c>
      <c r="M104" s="122"/>
      <c r="N104" s="110"/>
    </row>
    <row r="105" spans="1:18" s="4" customFormat="1" ht="16.5" customHeight="1" x14ac:dyDescent="0.25">
      <c r="A105" s="5"/>
      <c r="B105" s="61"/>
      <c r="C105" s="20"/>
      <c r="D105" s="18"/>
      <c r="E105" s="18"/>
      <c r="F105" s="20"/>
      <c r="G105" s="20"/>
      <c r="H105" s="20"/>
      <c r="I105" s="20"/>
      <c r="J105" s="20"/>
      <c r="K105" s="20"/>
      <c r="L105" s="20"/>
      <c r="M105" s="84"/>
      <c r="N105" s="41"/>
    </row>
    <row r="106" spans="1:18" s="4" customFormat="1" x14ac:dyDescent="0.2">
      <c r="A106" s="5"/>
      <c r="B106" s="61"/>
      <c r="C106" s="125" t="s">
        <v>167</v>
      </c>
      <c r="D106" s="20"/>
      <c r="E106" s="20"/>
      <c r="F106" s="20"/>
      <c r="G106" s="20"/>
      <c r="H106" s="20"/>
      <c r="I106" s="20"/>
      <c r="J106" s="20"/>
      <c r="K106" s="20"/>
      <c r="L106" s="5"/>
      <c r="M106" s="5"/>
      <c r="N106" s="41"/>
    </row>
    <row r="107" spans="1:18" s="4" customFormat="1" x14ac:dyDescent="0.2">
      <c r="B107" s="10"/>
      <c r="C107" s="21" t="s">
        <v>145</v>
      </c>
      <c r="D107" s="21"/>
      <c r="E107" s="21"/>
      <c r="F107" s="21"/>
      <c r="G107" s="21"/>
      <c r="H107" s="21"/>
      <c r="I107" s="21"/>
      <c r="J107" s="21"/>
      <c r="K107" s="21"/>
      <c r="L107" s="21"/>
      <c r="M107" s="21"/>
      <c r="N107" s="41"/>
    </row>
    <row r="108" spans="1:18" x14ac:dyDescent="0.2">
      <c r="C108" s="15" t="s">
        <v>144</v>
      </c>
    </row>
    <row r="113" spans="1:14" s="4" customFormat="1" x14ac:dyDescent="0.2">
      <c r="A113" s="1"/>
      <c r="B113" s="15"/>
      <c r="C113" s="15"/>
      <c r="D113" s="15"/>
      <c r="E113" s="15"/>
      <c r="F113" s="21"/>
      <c r="G113" s="15"/>
      <c r="H113" s="15"/>
      <c r="I113" s="15"/>
      <c r="J113" s="15"/>
      <c r="K113" s="15"/>
      <c r="L113" s="15"/>
      <c r="M113" s="15"/>
      <c r="N113" s="106"/>
    </row>
    <row r="114" spans="1:14" s="4" customFormat="1" x14ac:dyDescent="0.2">
      <c r="A114" s="1"/>
      <c r="B114" s="15"/>
      <c r="C114" s="15"/>
      <c r="D114" s="15"/>
      <c r="E114" s="15"/>
      <c r="F114" s="21"/>
      <c r="G114" s="15"/>
      <c r="H114" s="15"/>
      <c r="I114" s="15"/>
      <c r="J114" s="15"/>
      <c r="K114" s="15"/>
      <c r="L114" s="15"/>
      <c r="M114" s="15"/>
      <c r="N114" s="106"/>
    </row>
  </sheetData>
  <mergeCells count="51">
    <mergeCell ref="E5:F8"/>
    <mergeCell ref="G5:N5"/>
    <mergeCell ref="G6:N6"/>
    <mergeCell ref="C54:E54"/>
    <mergeCell ref="C22:G22"/>
    <mergeCell ref="M22:N22"/>
    <mergeCell ref="M25:N25"/>
    <mergeCell ref="C26:G26"/>
    <mergeCell ref="C19:G19"/>
    <mergeCell ref="M23:N23"/>
    <mergeCell ref="A15:A21"/>
    <mergeCell ref="C17:G17"/>
    <mergeCell ref="I17:K17"/>
    <mergeCell ref="M17:N17"/>
    <mergeCell ref="M18:N18"/>
    <mergeCell ref="M19:N19"/>
    <mergeCell ref="M20:N20"/>
    <mergeCell ref="C21:G21"/>
    <mergeCell ref="M21:N21"/>
    <mergeCell ref="C28:N28"/>
    <mergeCell ref="C36:E36"/>
    <mergeCell ref="C27:G27"/>
    <mergeCell ref="C24:G24"/>
    <mergeCell ref="I24:K24"/>
    <mergeCell ref="M24:N24"/>
    <mergeCell ref="M27:N27"/>
    <mergeCell ref="A45:A47"/>
    <mergeCell ref="C47:E47"/>
    <mergeCell ref="C40:E40"/>
    <mergeCell ref="H40:K40"/>
    <mergeCell ref="A35:A40"/>
    <mergeCell ref="H36:K36"/>
    <mergeCell ref="C37:E37"/>
    <mergeCell ref="H41:K41"/>
    <mergeCell ref="H61:K61"/>
    <mergeCell ref="C77:E77"/>
    <mergeCell ref="G44:G45"/>
    <mergeCell ref="C38:E38"/>
    <mergeCell ref="C63:E63"/>
    <mergeCell ref="C68:E68"/>
    <mergeCell ref="C78:E78"/>
    <mergeCell ref="C79:E79"/>
    <mergeCell ref="C81:E81"/>
    <mergeCell ref="C55:E55"/>
    <mergeCell ref="C57:E57"/>
    <mergeCell ref="C61:E61"/>
    <mergeCell ref="C71:E71"/>
    <mergeCell ref="C69:E69"/>
    <mergeCell ref="C70:E70"/>
    <mergeCell ref="C62:E62"/>
    <mergeCell ref="C56:E56"/>
  </mergeCells>
  <phoneticPr fontId="17" type="noConversion"/>
  <pageMargins left="0.75" right="0.75" top="1" bottom="1" header="0.5" footer="0.5"/>
  <pageSetup paperSize="9" scale="54" fitToHeight="2" orientation="portrait" r:id="rId1"/>
  <headerFooter alignWithMargins="0">
    <oddFooter>&amp;A</oddFooter>
  </headerFooter>
  <rowBreaks count="1" manualBreakCount="1">
    <brk id="73" max="1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8</xdr:col>
                    <xdr:colOff>114300</xdr:colOff>
                    <xdr:row>22</xdr:row>
                    <xdr:rowOff>47625</xdr:rowOff>
                  </from>
                  <to>
                    <xdr:col>8</xdr:col>
                    <xdr:colOff>666750</xdr:colOff>
                    <xdr:row>24</xdr:row>
                    <xdr:rowOff>104775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10</xdr:col>
                    <xdr:colOff>123825</xdr:colOff>
                    <xdr:row>22</xdr:row>
                    <xdr:rowOff>85725</xdr:rowOff>
                  </from>
                  <to>
                    <xdr:col>11</xdr:col>
                    <xdr:colOff>0</xdr:colOff>
                    <xdr:row>24</xdr:row>
                    <xdr:rowOff>123825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8</xdr:col>
                    <xdr:colOff>0</xdr:colOff>
                    <xdr:row>25</xdr:row>
                    <xdr:rowOff>28575</xdr:rowOff>
                  </from>
                  <to>
                    <xdr:col>8</xdr:col>
                    <xdr:colOff>552450</xdr:colOff>
                    <xdr:row>27</xdr:row>
                    <xdr:rowOff>85725</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10</xdr:col>
                    <xdr:colOff>76200</xdr:colOff>
                    <xdr:row>25</xdr:row>
                    <xdr:rowOff>47625</xdr:rowOff>
                  </from>
                  <to>
                    <xdr:col>10</xdr:col>
                    <xdr:colOff>542925</xdr:colOff>
                    <xdr:row>27</xdr:row>
                    <xdr:rowOff>85725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8</xdr:col>
                    <xdr:colOff>0</xdr:colOff>
                    <xdr:row>15</xdr:row>
                    <xdr:rowOff>28575</xdr:rowOff>
                  </from>
                  <to>
                    <xdr:col>8</xdr:col>
                    <xdr:colOff>552450</xdr:colOff>
                    <xdr:row>17</xdr:row>
                    <xdr:rowOff>76200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8</xdr:col>
                    <xdr:colOff>47625</xdr:colOff>
                    <xdr:row>17</xdr:row>
                    <xdr:rowOff>104775</xdr:rowOff>
                  </from>
                  <to>
                    <xdr:col>8</xdr:col>
                    <xdr:colOff>600075</xdr:colOff>
                    <xdr:row>19</xdr:row>
                    <xdr:rowOff>161925</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10</xdr:col>
                    <xdr:colOff>104775</xdr:colOff>
                    <xdr:row>17</xdr:row>
                    <xdr:rowOff>114300</xdr:rowOff>
                  </from>
                  <to>
                    <xdr:col>10</xdr:col>
                    <xdr:colOff>571500</xdr:colOff>
                    <xdr:row>19</xdr:row>
                    <xdr:rowOff>152400</xdr:rowOff>
                  </to>
                </anchor>
              </controlPr>
            </control>
          </mc:Choice>
        </mc:AlternateContent>
        <mc:AlternateContent xmlns:mc="http://schemas.openxmlformats.org/markup-compatibility/2006">
          <mc:Choice Requires="x14">
            <control shapeId="10248" r:id="rId11" name="Check Box 8">
              <controlPr defaultSize="0" autoFill="0" autoLine="0" autoPict="0">
                <anchor moveWithCells="1">
                  <from>
                    <xdr:col>10</xdr:col>
                    <xdr:colOff>66675</xdr:colOff>
                    <xdr:row>15</xdr:row>
                    <xdr:rowOff>47625</xdr:rowOff>
                  </from>
                  <to>
                    <xdr:col>10</xdr:col>
                    <xdr:colOff>533400</xdr:colOff>
                    <xdr:row>17</xdr:row>
                    <xdr:rowOff>85725</xdr:rowOff>
                  </to>
                </anchor>
              </controlPr>
            </control>
          </mc:Choice>
        </mc:AlternateContent>
        <mc:AlternateContent xmlns:mc="http://schemas.openxmlformats.org/markup-compatibility/2006">
          <mc:Choice Requires="x14">
            <control shapeId="10249" r:id="rId12" name="Check Box 9">
              <controlPr defaultSize="0" autoFill="0" autoLine="0" autoPict="0">
                <anchor moveWithCells="1">
                  <from>
                    <xdr:col>8</xdr:col>
                    <xdr:colOff>104775</xdr:colOff>
                    <xdr:row>20</xdr:row>
                    <xdr:rowOff>47625</xdr:rowOff>
                  </from>
                  <to>
                    <xdr:col>8</xdr:col>
                    <xdr:colOff>657225</xdr:colOff>
                    <xdr:row>22</xdr:row>
                    <xdr:rowOff>104775</xdr:rowOff>
                  </to>
                </anchor>
              </controlPr>
            </control>
          </mc:Choice>
        </mc:AlternateContent>
        <mc:AlternateContent xmlns:mc="http://schemas.openxmlformats.org/markup-compatibility/2006">
          <mc:Choice Requires="x14">
            <control shapeId="10250" r:id="rId13" name="Check Box 10">
              <controlPr defaultSize="0" autoFill="0" autoLine="0" autoPict="0">
                <anchor moveWithCells="1">
                  <from>
                    <xdr:col>10</xdr:col>
                    <xdr:colOff>104775</xdr:colOff>
                    <xdr:row>20</xdr:row>
                    <xdr:rowOff>76200</xdr:rowOff>
                  </from>
                  <to>
                    <xdr:col>10</xdr:col>
                    <xdr:colOff>571500</xdr:colOff>
                    <xdr:row>22</xdr:row>
                    <xdr:rowOff>114300</xdr:rowOff>
                  </to>
                </anchor>
              </controlPr>
            </control>
          </mc:Choice>
        </mc:AlternateContent>
        <mc:AlternateContent xmlns:mc="http://schemas.openxmlformats.org/markup-compatibility/2006">
          <mc:Choice Requires="x14">
            <control shapeId="10251" r:id="rId14" name="Check Box 11">
              <controlPr defaultSize="0" autoFill="0" autoLine="0" autoPict="0">
                <anchor moveWithCells="1">
                  <from>
                    <xdr:col>2</xdr:col>
                    <xdr:colOff>19050</xdr:colOff>
                    <xdr:row>11</xdr:row>
                    <xdr:rowOff>104775</xdr:rowOff>
                  </from>
                  <to>
                    <xdr:col>2</xdr:col>
                    <xdr:colOff>485775</xdr:colOff>
                    <xdr:row>13</xdr:row>
                    <xdr:rowOff>161925</xdr:rowOff>
                  </to>
                </anchor>
              </controlPr>
            </control>
          </mc:Choice>
        </mc:AlternateContent>
        <mc:AlternateContent xmlns:mc="http://schemas.openxmlformats.org/markup-compatibility/2006">
          <mc:Choice Requires="x14">
            <control shapeId="10252" r:id="rId15" name="Check Box 12">
              <controlPr defaultSize="0" autoFill="0" autoLine="0" autoPict="0">
                <anchor moveWithCells="1">
                  <from>
                    <xdr:col>2</xdr:col>
                    <xdr:colOff>590550</xdr:colOff>
                    <xdr:row>11</xdr:row>
                    <xdr:rowOff>123825</xdr:rowOff>
                  </from>
                  <to>
                    <xdr:col>2</xdr:col>
                    <xdr:colOff>1066800</xdr:colOff>
                    <xdr:row>13</xdr:row>
                    <xdr:rowOff>161925</xdr:rowOff>
                  </to>
                </anchor>
              </controlPr>
            </control>
          </mc:Choice>
        </mc:AlternateContent>
      </controls>
    </mc:Choice>
  </mc:AlternateContent>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6</vt:i4>
      </vt:variant>
      <vt:variant>
        <vt:lpstr>Benoemde bereiken</vt:lpstr>
      </vt:variant>
      <vt:variant>
        <vt:i4>5</vt:i4>
      </vt:variant>
    </vt:vector>
  </HeadingPairs>
  <TitlesOfParts>
    <vt:vector size="11" baseType="lpstr">
      <vt:lpstr>Toelichting op dit formulier</vt:lpstr>
      <vt:lpstr>Penvoerder_deeln 1</vt:lpstr>
      <vt:lpstr>Deeln 2</vt:lpstr>
      <vt:lpstr>Deeln 3 </vt:lpstr>
      <vt:lpstr>Naar rato-totaaltelling</vt:lpstr>
      <vt:lpstr>Stop-totaaltelling</vt:lpstr>
      <vt:lpstr>'Deeln 2'!Afdrukbereik</vt:lpstr>
      <vt:lpstr>'Deeln 3 '!Afdrukbereik</vt:lpstr>
      <vt:lpstr>'Naar rato-totaaltelling'!Afdrukbereik</vt:lpstr>
      <vt:lpstr>'Penvoerder_deeln 1'!Afdrukbereik</vt:lpstr>
      <vt:lpstr>'Stop-totaaltelling'!Afdrukbereik</vt:lpstr>
    </vt:vector>
  </TitlesOfParts>
  <Company>Senter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Bijlage c bij Vaststellingsformulier Garantieregeling Geothermie: Risico's dekken voor aardwarmte</dc:title>
  <dc:creator>Rijksdienst voor Ondernemend Nederland</dc:creator>
  <cp:lastModifiedBy>Rijksdienst voor Ondernemend Nederland</cp:lastModifiedBy>
  <cp:lastPrinted>2023-04-19T12:07:28Z</cp:lastPrinted>
  <dcterms:created xsi:type="dcterms:W3CDTF">2003-04-16T09:23:45Z</dcterms:created>
  <dcterms:modified xsi:type="dcterms:W3CDTF">2023-04-19T12:09:21Z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